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ldy\Hushållningssällskapet\Birgitta Larsson - Borgeby\Beställningsförsök 2020\Jordbruksverket\"/>
    </mc:Choice>
  </mc:AlternateContent>
  <xr:revisionPtr revIDLastSave="21" documentId="6_{915A6E13-0B04-4D6D-99CC-41873EB04840}" xr6:coauthVersionLast="44" xr6:coauthVersionMax="44" xr10:uidLastSave="{5A23C28E-5FE9-41D5-A269-390CA9EAF5A3}"/>
  <bookViews>
    <workbookView xWindow="28680" yWindow="-120" windowWidth="15600" windowHeight="11160" tabRatio="500" activeTab="1" xr2:uid="{00000000-000D-0000-FFFF-FFFF00000000}"/>
  </bookViews>
  <sheets>
    <sheet name="PM" sheetId="13" r:id="rId1"/>
    <sheet name="Fältkort" sheetId="1" r:id="rId2"/>
    <sheet name="Rutfördelning" sheetId="19" r:id="rId3"/>
    <sheet name="Sprutjournal" sheetId="4" r:id="rId4"/>
    <sheet name="Graderingar" sheetId="7" r:id="rId5"/>
    <sheet name="Blad1" sheetId="18" state="hidden" r:id="rId6"/>
    <sheet name="Såjournal" sheetId="5" state="hidden" r:id="rId7"/>
  </sheets>
  <definedNames>
    <definedName name="OLE_LINK3" localSheetId="1">Fältkort!$F$7</definedName>
    <definedName name="_xlnm.Print_Area" localSheetId="4">Graderingar!$A$1:$L$97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8" l="1"/>
  <c r="D4" i="18"/>
  <c r="D11" i="18"/>
  <c r="D9" i="18"/>
  <c r="D6" i="18"/>
  <c r="D10" i="18"/>
  <c r="D8" i="18"/>
  <c r="D5" i="18"/>
  <c r="D19" i="18"/>
  <c r="D13" i="18"/>
  <c r="D20" i="18"/>
  <c r="D18" i="18"/>
  <c r="D17" i="18"/>
  <c r="D15" i="18"/>
  <c r="D16" i="18"/>
  <c r="D12" i="18"/>
  <c r="D14" i="18"/>
  <c r="D22" i="18"/>
  <c r="D26" i="18"/>
  <c r="D29" i="18"/>
  <c r="D24" i="18"/>
  <c r="D28" i="18"/>
  <c r="D27" i="18"/>
  <c r="D25" i="18"/>
  <c r="D23" i="18"/>
  <c r="D21" i="18"/>
  <c r="D36" i="18"/>
  <c r="D33" i="18"/>
  <c r="D37" i="18"/>
  <c r="D34" i="18"/>
  <c r="D35" i="18"/>
  <c r="D30" i="18"/>
  <c r="D32" i="18"/>
  <c r="D31" i="18"/>
  <c r="D38" i="18"/>
  <c r="D3" i="18"/>
  <c r="S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Henrik Forsberg</author>
  </authors>
  <commentList>
    <comment ref="G2" authorId="0" shapeId="0" xr:uid="{00000000-0006-0000-0100-000001000000}">
      <text>
        <r>
          <rPr>
            <sz val="11"/>
            <color rgb="FF000000"/>
            <rFont val="Helvetica"/>
            <family val="2"/>
          </rPr>
          <t>Henrik Forsberg:
Det måste vara 4 siffror i årtalet!</t>
        </r>
      </text>
    </comment>
    <comment ref="L2" authorId="0" shapeId="0" xr:uid="{00000000-0006-0000-0100-000002000000}">
      <text>
        <r>
          <rPr>
            <sz val="11"/>
            <color rgb="FF000000"/>
            <rFont val="Helvetica"/>
            <family val="2"/>
          </rPr>
          <t>Henrik Forsberg:
Det måste vara 4 siffror i årtalet!</t>
        </r>
      </text>
    </comment>
    <comment ref="L9" authorId="0" shapeId="0" xr:uid="{00000000-0006-0000-0100-000003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M9" authorId="0" shapeId="0" xr:uid="{00000000-0006-0000-0100-000004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N9" authorId="0" shapeId="0" xr:uid="{00000000-0006-0000-0100-000005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O9" authorId="0" shapeId="0" xr:uid="{00000000-0006-0000-0100-000006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P9" authorId="0" shapeId="0" xr:uid="{00000000-0006-0000-0100-000007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Q9" authorId="0" shapeId="0" xr:uid="{00000000-0006-0000-0100-000008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R9" authorId="0" shapeId="0" xr:uid="{00000000-0006-0000-0100-000009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</commentList>
</comments>
</file>

<file path=xl/sharedStrings.xml><?xml version="1.0" encoding="utf-8"?>
<sst xmlns="http://schemas.openxmlformats.org/spreadsheetml/2006/main" count="695" uniqueCount="314">
  <si>
    <t>Skördeår</t>
  </si>
  <si>
    <t>Plan-nr</t>
  </si>
  <si>
    <t>Försöks-nr</t>
  </si>
  <si>
    <t>ADB-nr</t>
  </si>
  <si>
    <t>FÄLTKORT för jordbruksförsök</t>
  </si>
  <si>
    <t>Försöksseriens benämning</t>
  </si>
  <si>
    <t>Försöksvärd</t>
  </si>
  <si>
    <t>Tel</t>
  </si>
  <si>
    <t>Gård</t>
  </si>
  <si>
    <t>Postadress</t>
  </si>
  <si>
    <t xml:space="preserve">Försöket ligger ca:           m  i                riktning från </t>
  </si>
  <si>
    <t>Norrpil           0            Plöjningsriktning         0</t>
  </si>
  <si>
    <t>Kontaktperson:</t>
  </si>
  <si>
    <t>Sort:</t>
  </si>
  <si>
    <t>Förfrukt:</t>
  </si>
  <si>
    <t>Gödsling</t>
  </si>
  <si>
    <t>datum</t>
  </si>
  <si>
    <t>mängd/ha</t>
  </si>
  <si>
    <t>medel</t>
  </si>
  <si>
    <t>Bekämpn ogräs</t>
  </si>
  <si>
    <t>Bekämpn insekt</t>
  </si>
  <si>
    <t>Bekämpn svamp</t>
  </si>
  <si>
    <t>sådd:</t>
  </si>
  <si>
    <t xml:space="preserve">Koordinater för kartvisning (SWEREF 99):        </t>
  </si>
  <si>
    <t>utsädesmängd:</t>
  </si>
  <si>
    <r>
      <t>Bruttoyta            x                =                 m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</si>
  <si>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sign</t>
  </si>
  <si>
    <t>Allmänna uppgifter/anvisningar</t>
  </si>
  <si>
    <t>Utföraransvarig:</t>
  </si>
  <si>
    <t>Försöksled</t>
  </si>
  <si>
    <t>Rutfördelning i fält</t>
  </si>
  <si>
    <t>Serie</t>
  </si>
  <si>
    <t>Försöksnr</t>
  </si>
  <si>
    <t>Spruttillfälle:</t>
  </si>
  <si>
    <t>HS-Konsult</t>
  </si>
  <si>
    <t>HS-Agri</t>
  </si>
  <si>
    <t>Skaraborg</t>
  </si>
  <si>
    <t>Sjuhärad</t>
  </si>
  <si>
    <t>Gotland</t>
  </si>
  <si>
    <t>Halland</t>
  </si>
  <si>
    <t>Kristianstad</t>
  </si>
  <si>
    <t>Malmöhus</t>
  </si>
  <si>
    <t/>
  </si>
  <si>
    <t>E Agrotop</t>
  </si>
  <si>
    <t>E Speedy</t>
  </si>
  <si>
    <t>E Ströby</t>
  </si>
  <si>
    <t>H Sprumo</t>
  </si>
  <si>
    <t>X Välj spruta</t>
  </si>
  <si>
    <t>Patrull</t>
  </si>
  <si>
    <t>HSKon-50 ABC</t>
  </si>
  <si>
    <t>HSKon-51 T</t>
  </si>
  <si>
    <t>HSKon-52 U</t>
  </si>
  <si>
    <t>HSKon-53 U</t>
  </si>
  <si>
    <t>HSKon-54 W</t>
  </si>
  <si>
    <t>HSKon-55 U</t>
  </si>
  <si>
    <t>HSK-56 U</t>
  </si>
  <si>
    <t>R Speedy</t>
  </si>
  <si>
    <t>R Sprumo2</t>
  </si>
  <si>
    <t>I Agrotop</t>
  </si>
  <si>
    <t>N Honda</t>
  </si>
  <si>
    <t>L Kst Agrotop1</t>
  </si>
  <si>
    <t>L Kst Agrotop2</t>
  </si>
  <si>
    <t>L Kst Hardy</t>
  </si>
  <si>
    <t>L Kst Potato</t>
  </si>
  <si>
    <t>L Sby Agrotop1</t>
  </si>
  <si>
    <t>M Bo Moteska</t>
  </si>
  <si>
    <t>M To Speedy</t>
  </si>
  <si>
    <t>Datum år-mån-dag ex 2011-05-11</t>
  </si>
  <si>
    <t>Agrotop</t>
  </si>
  <si>
    <t>Speedy 2500</t>
  </si>
  <si>
    <t>Strøby 1 E30</t>
  </si>
  <si>
    <t>Sprumo</t>
  </si>
  <si>
    <t xml:space="preserve"> </t>
  </si>
  <si>
    <t>Namn</t>
  </si>
  <si>
    <t>Sprumo -87</t>
  </si>
  <si>
    <t>Brunnby1</t>
  </si>
  <si>
    <t>Brunnby2</t>
  </si>
  <si>
    <t>Speedy2500</t>
  </si>
  <si>
    <t>Sprumo 2</t>
  </si>
  <si>
    <t>Agritop</t>
  </si>
  <si>
    <t>Honda Ajo</t>
  </si>
  <si>
    <t>Agrotop1</t>
  </si>
  <si>
    <t>Agrotop2</t>
  </si>
  <si>
    <t>Hardi HYA800</t>
  </si>
  <si>
    <t>Potato spray</t>
  </si>
  <si>
    <t>Agrotop 1</t>
  </si>
  <si>
    <t>Moteska</t>
  </si>
  <si>
    <t>Tid, t ex 7:45  │  8:35</t>
  </si>
  <si>
    <t>SPRBIC</t>
  </si>
  <si>
    <t>SPRELE</t>
  </si>
  <si>
    <t>SPRPNE</t>
  </si>
  <si>
    <t>Typ</t>
  </si>
  <si>
    <t>SPRSLF</t>
  </si>
  <si>
    <t>SPAIBL</t>
  </si>
  <si>
    <t>AIBLSP</t>
  </si>
  <si>
    <t>TRMOSP</t>
  </si>
  <si>
    <t>SPTRMO</t>
  </si>
  <si>
    <t>SPCODR</t>
  </si>
  <si>
    <t>Sprutning av (signatur)</t>
  </si>
  <si>
    <t>Tryck</t>
  </si>
  <si>
    <t>Behandlade försöksled (ex  2-7,10)</t>
  </si>
  <si>
    <t>Hardi</t>
  </si>
  <si>
    <t>Munstycken</t>
  </si>
  <si>
    <t>Teejet</t>
  </si>
  <si>
    <t>Teejet DG</t>
  </si>
  <si>
    <t>Lurmark</t>
  </si>
  <si>
    <t>Hardi ISO</t>
  </si>
  <si>
    <t>Sprutans namn och märkning</t>
  </si>
  <si>
    <t>LD02-110</t>
  </si>
  <si>
    <t>LD 02-110</t>
  </si>
  <si>
    <t>LD015-110</t>
  </si>
  <si>
    <t>Storlek</t>
  </si>
  <si>
    <t>F-015-110</t>
  </si>
  <si>
    <t>LD025-110</t>
  </si>
  <si>
    <t>110-015VS</t>
  </si>
  <si>
    <t>11003 LD</t>
  </si>
  <si>
    <t>LD-03</t>
  </si>
  <si>
    <t>ID-nr</t>
  </si>
  <si>
    <t>Avstånd</t>
  </si>
  <si>
    <t>Vattenmängd, L/ha</t>
  </si>
  <si>
    <t>/bom</t>
  </si>
  <si>
    <t xml:space="preserve">Tryck, Bar                   </t>
  </si>
  <si>
    <t>Hastighet, km/tim</t>
  </si>
  <si>
    <t>Mycket</t>
  </si>
  <si>
    <t>flöde</t>
  </si>
  <si>
    <t>VÄDER och MARK</t>
  </si>
  <si>
    <t>Måttlig</t>
  </si>
  <si>
    <t>Antal bommar</t>
  </si>
  <si>
    <t xml:space="preserve">30 cm: Lufttemp, ºC  </t>
  </si>
  <si>
    <t>Rel luftfukt, %</t>
  </si>
  <si>
    <t>Ingen</t>
  </si>
  <si>
    <t>E301</t>
  </si>
  <si>
    <t>E306</t>
  </si>
  <si>
    <t>E304</t>
  </si>
  <si>
    <t>HSKon-50</t>
  </si>
  <si>
    <t>HSKon-51</t>
  </si>
  <si>
    <t>HSKon-52</t>
  </si>
  <si>
    <t>HSKon-54</t>
  </si>
  <si>
    <t>HSKon-55</t>
  </si>
  <si>
    <t>HSK-56</t>
  </si>
  <si>
    <t>1 and 2</t>
  </si>
  <si>
    <t>HSI 6:2</t>
  </si>
  <si>
    <t>HSN-18</t>
  </si>
  <si>
    <t xml:space="preserve">Vindriktning (tex NV)    </t>
  </si>
  <si>
    <t>Vindhast, m/s</t>
  </si>
  <si>
    <t>Bomlängd</t>
  </si>
  <si>
    <t>Molnighet, %</t>
  </si>
  <si>
    <t>Våt</t>
  </si>
  <si>
    <t>Bomhöjd</t>
  </si>
  <si>
    <t>Marktemperatur vid 5 cm i ºC</t>
  </si>
  <si>
    <t>Normal</t>
  </si>
  <si>
    <t>Hastighet</t>
  </si>
  <si>
    <t>Markfuktighet yta (våt, normal, torr)</t>
  </si>
  <si>
    <t>Torr</t>
  </si>
  <si>
    <t>WATER</t>
  </si>
  <si>
    <t>Sprutvätska</t>
  </si>
  <si>
    <t>Markfuktighet 5 cm djup (våt, normal, torr)</t>
  </si>
  <si>
    <t>Sprutvolym/ha</t>
  </si>
  <si>
    <t>Jordstruktur (fin, medium, grov)</t>
  </si>
  <si>
    <t>Fin</t>
  </si>
  <si>
    <t>Blandningsvolym</t>
  </si>
  <si>
    <t>GRÖDA</t>
  </si>
  <si>
    <t>Medium</t>
  </si>
  <si>
    <t>AIRFAN</t>
  </si>
  <si>
    <t>PUMPIS</t>
  </si>
  <si>
    <t>Omrörning</t>
  </si>
  <si>
    <t>PROP</t>
  </si>
  <si>
    <t>Mechanica</t>
  </si>
  <si>
    <t>NONE</t>
  </si>
  <si>
    <t>PUMP</t>
  </si>
  <si>
    <t>COMAIR</t>
  </si>
  <si>
    <t>COMN2</t>
  </si>
  <si>
    <t>Utv stadium BBCH</t>
  </si>
  <si>
    <t>Grov</t>
  </si>
  <si>
    <t>Hardi LD02-110</t>
  </si>
  <si>
    <t>Hardi LD 02-110</t>
  </si>
  <si>
    <t>Hardi LD015-110</t>
  </si>
  <si>
    <t>Tankmix</t>
  </si>
  <si>
    <t>N</t>
  </si>
  <si>
    <t>Y</t>
  </si>
  <si>
    <t>Höjd i cm</t>
  </si>
  <si>
    <t>Täthet i %</t>
  </si>
  <si>
    <t>Låg</t>
  </si>
  <si>
    <t>Munstycke-storlek</t>
  </si>
  <si>
    <t>Teejet 11002</t>
  </si>
  <si>
    <t>Hardi F-015-110</t>
  </si>
  <si>
    <t>Hardi LD025-110</t>
  </si>
  <si>
    <t>Teejet DG 110-015VS</t>
  </si>
  <si>
    <t>Lurmark 11003 LD</t>
  </si>
  <si>
    <t>Lurmark LD-03</t>
  </si>
  <si>
    <t>Hardi ISO LD015-110</t>
  </si>
  <si>
    <t>Tillväxt (låg/normal/hög)</t>
  </si>
  <si>
    <t>Dagg (mycket, måttlig, ingen)</t>
  </si>
  <si>
    <t>Hög</t>
  </si>
  <si>
    <t>ABC Sprumo Fransåker</t>
  </si>
  <si>
    <t>T Sä Sprumo</t>
  </si>
  <si>
    <t>UDC Sprumo</t>
  </si>
  <si>
    <t>W Sprumo</t>
  </si>
  <si>
    <t>U Brunnby1</t>
  </si>
  <si>
    <t>U Brunnby2</t>
  </si>
  <si>
    <t>Ev stress (torka, frost)</t>
  </si>
  <si>
    <t>Regnfri tid efter beh (&gt;20 om mer än 20 h)</t>
  </si>
  <si>
    <t>Inställningar enligt tidigare uppgifter (fylls i automatiskt)</t>
  </si>
  <si>
    <t>NNO</t>
  </si>
  <si>
    <t>NNE</t>
  </si>
  <si>
    <t>NNV</t>
  </si>
  <si>
    <t>NNW</t>
  </si>
  <si>
    <t>Patrull/Spruta</t>
  </si>
  <si>
    <t>NO</t>
  </si>
  <si>
    <t>NE</t>
  </si>
  <si>
    <t>NV</t>
  </si>
  <si>
    <t>NW</t>
  </si>
  <si>
    <t>O</t>
  </si>
  <si>
    <t>E</t>
  </si>
  <si>
    <t>ONO</t>
  </si>
  <si>
    <t>ENE</t>
  </si>
  <si>
    <t>OSO</t>
  </si>
  <si>
    <t>ESE</t>
  </si>
  <si>
    <t>S</t>
  </si>
  <si>
    <t xml:space="preserve">Avstånd mellan, cm </t>
  </si>
  <si>
    <t>SO</t>
  </si>
  <si>
    <t>SE</t>
  </si>
  <si>
    <t>Antal/bom</t>
  </si>
  <si>
    <t>SSV</t>
  </si>
  <si>
    <t>SSW</t>
  </si>
  <si>
    <t>SSO</t>
  </si>
  <si>
    <t>SSE</t>
  </si>
  <si>
    <t>SV</t>
  </si>
  <si>
    <t>SW</t>
  </si>
  <si>
    <t>V</t>
  </si>
  <si>
    <t>WSW</t>
  </si>
  <si>
    <t>VNV</t>
  </si>
  <si>
    <t>WNW</t>
  </si>
  <si>
    <t>VSV</t>
  </si>
  <si>
    <t>Munstycke, storlek</t>
  </si>
  <si>
    <t>I</t>
  </si>
  <si>
    <t>II</t>
  </si>
  <si>
    <t>III</t>
  </si>
  <si>
    <t>Kompletteringskort till fältkort</t>
  </si>
  <si>
    <t>Plan nr</t>
  </si>
  <si>
    <t>Försöks nr</t>
  </si>
  <si>
    <t>År</t>
  </si>
  <si>
    <t>Sign.</t>
  </si>
  <si>
    <t>Yta m2</t>
  </si>
  <si>
    <t>Utv.st.</t>
  </si>
  <si>
    <t>Ruta nr</t>
  </si>
  <si>
    <t xml:space="preserve"> Led</t>
  </si>
  <si>
    <t>Block</t>
  </si>
  <si>
    <t>Datum</t>
  </si>
  <si>
    <r>
      <rPr>
        <sz val="8"/>
        <color rgb="FF000000"/>
        <rFont val="Times New Roman"/>
        <family val="1"/>
      </rPr>
      <t xml:space="preserve"> </t>
    </r>
    <r>
      <rPr>
        <u/>
        <sz val="8"/>
        <color rgb="FF000000"/>
        <rFont val="Times New Roman"/>
        <family val="1"/>
      </rPr>
      <t>Län</t>
    </r>
  </si>
  <si>
    <t>SÅJOURNAL</t>
  </si>
  <si>
    <t>Plannummer</t>
  </si>
  <si>
    <t>ADB-nummer</t>
  </si>
  <si>
    <t>Försöksnummer</t>
  </si>
  <si>
    <t>Signatur</t>
  </si>
  <si>
    <t>Stryk under och/eller skriv in värden</t>
  </si>
  <si>
    <t>Höstplöjning :</t>
  </si>
  <si>
    <t xml:space="preserve">Ja      </t>
  </si>
  <si>
    <t>Nej</t>
  </si>
  <si>
    <t>Vårplöjning:</t>
  </si>
  <si>
    <t>Reducerad teknik:</t>
  </si>
  <si>
    <r>
      <rPr>
        <b/>
        <sz val="12"/>
        <color rgb="FF000000"/>
        <rFont val="Calibri"/>
        <family val="2"/>
      </rPr>
      <t>Om ja</t>
    </r>
    <r>
      <rPr>
        <sz val="12"/>
        <color rgb="FF000000"/>
        <rFont val="Calibri"/>
        <family val="2"/>
      </rPr>
      <t>, vilken teknik:</t>
    </r>
  </si>
  <si>
    <t>Antal harvingar:</t>
  </si>
  <si>
    <t>Jordstruktur:</t>
  </si>
  <si>
    <t>Jämn såbotten:</t>
  </si>
  <si>
    <t>Sådjup, cm:</t>
  </si>
  <si>
    <t>Såmaskin, fabrikat och typ:</t>
  </si>
  <si>
    <r>
      <rPr>
        <b/>
        <sz val="12"/>
        <color rgb="FF000000"/>
        <rFont val="Calibri"/>
        <family val="2"/>
      </rPr>
      <t>Om kombisådd</t>
    </r>
    <r>
      <rPr>
        <sz val="12"/>
        <color rgb="FF000000"/>
        <rFont val="Calibri"/>
        <family val="2"/>
      </rPr>
      <t>, gödselmedel och mängd:</t>
    </r>
  </si>
  <si>
    <t>Utsädesmängd (kg/ha, antal/m):</t>
  </si>
  <si>
    <t>Avstånd mellan raderna, cm:</t>
  </si>
  <si>
    <t>Avstånd mellan kärnor (frö) i raden, cm:</t>
  </si>
  <si>
    <t>Vältning efter sådd:</t>
  </si>
  <si>
    <t>Lufttemperatur,°C:</t>
  </si>
  <si>
    <t>Marktemperatur 5 cm djup, °C:</t>
  </si>
  <si>
    <t>Markfuktighet yta:</t>
  </si>
  <si>
    <t>Markfuktighet 5 cm djup:</t>
  </si>
  <si>
    <t xml:space="preserve">Regn i samband med sådd eller inom 24 h efter sådd:  </t>
  </si>
  <si>
    <r>
      <rPr>
        <b/>
        <sz val="12"/>
        <color rgb="FF000000"/>
        <rFont val="Calibri"/>
        <family val="2"/>
      </rPr>
      <t>Om ja</t>
    </r>
    <r>
      <rPr>
        <sz val="12"/>
        <color rgb="FF000000"/>
        <rFont val="Calibri"/>
        <family val="2"/>
      </rPr>
      <t>, antal mm:</t>
    </r>
  </si>
  <si>
    <t>Övrigt:</t>
  </si>
  <si>
    <t xml:space="preserve">Gunilla Berg, 040-41 52 96 / 0705-12 46 35, gunilla.berg@jordbruksverket.se
Gunilla.Berg@jordbruksverket.se
</t>
  </si>
  <si>
    <t>efter varje behandlingstillfälle</t>
  </si>
  <si>
    <t>Svampsjukdomar i obehand. led</t>
  </si>
  <si>
    <t>Alla övriga graderingar görs av Växtskyddscentralen i Alnarp</t>
  </si>
  <si>
    <t xml:space="preserve">Provtagning av blad med angrepp av svartpricksjuka görs </t>
  </si>
  <si>
    <t>av VSC Alnarp</t>
  </si>
  <si>
    <t>IV</t>
  </si>
  <si>
    <t>EURO-RES 2020</t>
  </si>
  <si>
    <t>Fungicidförsök Euro-Res i Höstvete</t>
  </si>
  <si>
    <t>Euro-Res-20</t>
  </si>
  <si>
    <t>HS20094</t>
  </si>
  <si>
    <t>x</t>
  </si>
  <si>
    <t>Johan Hansson</t>
  </si>
  <si>
    <t>Johan Meyer</t>
  </si>
  <si>
    <t>070-6592077</t>
  </si>
  <si>
    <t>558/20</t>
  </si>
  <si>
    <t>Höjalundsvägen 22-0</t>
  </si>
  <si>
    <t>231 97 Klagstorp</t>
  </si>
  <si>
    <t>Torp</t>
  </si>
  <si>
    <r>
      <t>Skördeyta       2,04     x       8         =                 m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</si>
  <si>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3x12=36</t>
  </si>
  <si>
    <t xml:space="preserve">N:   55.36099    km                                       </t>
  </si>
  <si>
    <t xml:space="preserve"> Ö: 13.35142   km</t>
  </si>
  <si>
    <t>200liter</t>
  </si>
  <si>
    <t>12:45</t>
  </si>
  <si>
    <t>13:30</t>
  </si>
  <si>
    <t>Hoj</t>
  </si>
  <si>
    <t>8-9</t>
  </si>
  <si>
    <t>HS190</t>
  </si>
  <si>
    <t>T1 alla 0%</t>
  </si>
  <si>
    <t>HH</t>
  </si>
  <si>
    <t>DC 32</t>
  </si>
  <si>
    <t>HOJ</t>
  </si>
  <si>
    <t>32*</t>
  </si>
  <si>
    <t xml:space="preserve">* Några pl i DC 37 men majoriteten i DC 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</si>
</sst>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.0"/>
    <numFmt numFmtId="166" formatCode="d&quot; &quot;mmm&quot; &quot;yyyy"/>
    <numFmt numFmtId="167" formatCode="[$-41D]d\ mmmm\ yyyy;@"/>
  </numFmts>
  <fonts count="5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.7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u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Verdana"/>
      <family val="2"/>
    </font>
    <font>
      <sz val="12"/>
      <color rgb="FF000000"/>
      <name val="Times New Roman"/>
      <family val="1"/>
    </font>
    <font>
      <sz val="7"/>
      <color rgb="FF000000"/>
      <name val="Times New Roman"/>
      <family val="1"/>
    </font>
    <font>
      <sz val="8"/>
      <color rgb="FF000000"/>
      <name val="Arial"/>
      <family val="2"/>
    </font>
    <font>
      <sz val="9"/>
      <color rgb="FF000000"/>
      <name val="Times New Roman"/>
      <family val="1"/>
    </font>
    <font>
      <sz val="11"/>
      <color rgb="FF000000"/>
      <name val="Helvetica"/>
      <family val="2"/>
    </font>
    <font>
      <sz val="11"/>
      <color rgb="FF000000"/>
      <name val="Calibri"/>
      <family val="2"/>
    </font>
    <font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rgb="FF00FF00"/>
        <bgColor auto="1"/>
      </patternFill>
    </fill>
    <fill>
      <patternFill patternType="solid">
        <fgColor rgb="FFFF0000"/>
        <bgColor auto="1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0"/>
    <xf numFmtId="0" fontId="2" fillId="0" borderId="0"/>
  </cellStyleXfs>
  <cellXfs count="302">
    <xf numFmtId="0" fontId="0" fillId="0" borderId="0" xfId="0"/>
    <xf numFmtId="0" fontId="0" fillId="0" borderId="4" xfId="0" applyBorder="1"/>
    <xf numFmtId="0" fontId="0" fillId="0" borderId="7" xfId="0" applyBorder="1"/>
    <xf numFmtId="0" fontId="5" fillId="0" borderId="7" xfId="0" applyFont="1" applyBorder="1" applyAlignment="1"/>
    <xf numFmtId="0" fontId="0" fillId="0" borderId="7" xfId="0" applyBorder="1" applyAlignme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10" fillId="0" borderId="0" xfId="0" applyFont="1" applyBorder="1"/>
    <xf numFmtId="0" fontId="11" fillId="0" borderId="4" xfId="0" applyFont="1" applyBorder="1"/>
    <xf numFmtId="0" fontId="11" fillId="0" borderId="0" xfId="0" applyFont="1" applyBorder="1"/>
    <xf numFmtId="0" fontId="10" fillId="0" borderId="0" xfId="0" applyFont="1"/>
    <xf numFmtId="0" fontId="11" fillId="0" borderId="6" xfId="0" applyFont="1" applyBorder="1"/>
    <xf numFmtId="0" fontId="11" fillId="0" borderId="7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0" fillId="0" borderId="17" xfId="0" applyFont="1" applyBorder="1"/>
    <xf numFmtId="0" fontId="0" fillId="0" borderId="13" xfId="0" applyFont="1" applyBorder="1"/>
    <xf numFmtId="0" fontId="0" fillId="0" borderId="18" xfId="0" applyFont="1" applyBorder="1"/>
    <xf numFmtId="0" fontId="0" fillId="0" borderId="15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/>
    <xf numFmtId="0" fontId="0" fillId="0" borderId="9" xfId="0" applyFont="1" applyBorder="1"/>
    <xf numFmtId="0" fontId="13" fillId="0" borderId="9" xfId="0" applyFont="1" applyBorder="1"/>
    <xf numFmtId="0" fontId="9" fillId="0" borderId="1" xfId="0" applyFont="1" applyBorder="1"/>
    <xf numFmtId="0" fontId="9" fillId="0" borderId="4" xfId="0" applyFont="1" applyBorder="1"/>
    <xf numFmtId="0" fontId="14" fillId="0" borderId="26" xfId="0" applyFont="1" applyBorder="1" applyProtection="1">
      <protection locked="0"/>
    </xf>
    <xf numFmtId="0" fontId="14" fillId="0" borderId="27" xfId="0" applyFont="1" applyBorder="1" applyProtection="1">
      <protection locked="0"/>
    </xf>
    <xf numFmtId="0" fontId="15" fillId="0" borderId="28" xfId="0" applyFont="1" applyBorder="1" applyProtection="1">
      <protection locked="0"/>
    </xf>
    <xf numFmtId="0" fontId="14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4" fillId="0" borderId="0" xfId="0" applyFont="1"/>
    <xf numFmtId="0" fontId="18" fillId="0" borderId="26" xfId="0" applyFont="1" applyBorder="1" applyAlignment="1" applyProtection="1">
      <protection hidden="1"/>
    </xf>
    <xf numFmtId="0" fontId="19" fillId="0" borderId="30" xfId="0" applyFont="1" applyBorder="1" applyAlignment="1" applyProtection="1">
      <alignment horizontal="center"/>
      <protection locked="0"/>
    </xf>
    <xf numFmtId="0" fontId="19" fillId="0" borderId="31" xfId="0" applyFont="1" applyBorder="1" applyAlignment="1" applyProtection="1">
      <alignment horizontal="center"/>
      <protection locked="0"/>
    </xf>
    <xf numFmtId="0" fontId="19" fillId="0" borderId="28" xfId="0" applyFont="1" applyBorder="1" applyAlignment="1" applyProtection="1">
      <alignment horizontal="center"/>
      <protection locked="0"/>
    </xf>
    <xf numFmtId="0" fontId="20" fillId="0" borderId="32" xfId="0" applyFont="1" applyBorder="1" applyProtection="1">
      <protection hidden="1"/>
    </xf>
    <xf numFmtId="0" fontId="21" fillId="0" borderId="0" xfId="0" quotePrefix="1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right"/>
      <protection hidden="1"/>
    </xf>
    <xf numFmtId="0" fontId="23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17" fillId="0" borderId="13" xfId="0" applyFont="1" applyBorder="1" applyAlignment="1" applyProtection="1">
      <protection hidden="1"/>
    </xf>
    <xf numFmtId="0" fontId="14" fillId="0" borderId="13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hidden="1"/>
    </xf>
    <xf numFmtId="0" fontId="17" fillId="0" borderId="35" xfId="0" applyFont="1" applyBorder="1" applyAlignment="1" applyProtection="1">
      <protection hidden="1"/>
    </xf>
    <xf numFmtId="0" fontId="14" fillId="0" borderId="35" xfId="0" applyFont="1" applyBorder="1" applyProtection="1">
      <protection hidden="1"/>
    </xf>
    <xf numFmtId="0" fontId="15" fillId="0" borderId="35" xfId="0" applyFont="1" applyBorder="1" applyProtection="1">
      <protection hidden="1"/>
    </xf>
    <xf numFmtId="49" fontId="16" fillId="0" borderId="32" xfId="0" applyNumberFormat="1" applyFont="1" applyBorder="1" applyAlignment="1" applyProtection="1">
      <alignment horizontal="left"/>
      <protection locked="0"/>
    </xf>
    <xf numFmtId="49" fontId="16" fillId="0" borderId="36" xfId="0" applyNumberFormat="1" applyFont="1" applyBorder="1" applyAlignment="1" applyProtection="1">
      <alignment horizontal="left"/>
      <protection locked="0"/>
    </xf>
    <xf numFmtId="165" fontId="17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0" fontId="25" fillId="0" borderId="0" xfId="0" applyFont="1" applyAlignment="1" applyProtection="1">
      <alignment horizontal="right"/>
      <protection hidden="1"/>
    </xf>
    <xf numFmtId="0" fontId="25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7" fillId="0" borderId="0" xfId="0" applyFont="1"/>
    <xf numFmtId="0" fontId="20" fillId="0" borderId="35" xfId="0" applyFont="1" applyFill="1" applyBorder="1" applyAlignment="1" applyProtection="1">
      <protection hidden="1"/>
    </xf>
    <xf numFmtId="0" fontId="17" fillId="0" borderId="35" xfId="0" applyFont="1" applyBorder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0" fontId="20" fillId="0" borderId="0" xfId="0" applyFont="1"/>
    <xf numFmtId="0" fontId="17" fillId="0" borderId="35" xfId="0" applyFont="1" applyFill="1" applyBorder="1" applyAlignment="1" applyProtection="1">
      <protection hidden="1"/>
    </xf>
    <xf numFmtId="0" fontId="20" fillId="0" borderId="35" xfId="0" applyFont="1" applyBorder="1" applyProtection="1">
      <protection hidden="1"/>
    </xf>
    <xf numFmtId="165" fontId="20" fillId="4" borderId="32" xfId="0" applyNumberFormat="1" applyFont="1" applyFill="1" applyBorder="1" applyProtection="1">
      <protection hidden="1"/>
    </xf>
    <xf numFmtId="0" fontId="25" fillId="0" borderId="0" xfId="0" quotePrefix="1" applyFont="1" applyProtection="1">
      <protection hidden="1"/>
    </xf>
    <xf numFmtId="0" fontId="17" fillId="0" borderId="32" xfId="0" applyFont="1" applyBorder="1" applyProtection="1">
      <protection hidden="1"/>
    </xf>
    <xf numFmtId="165" fontId="16" fillId="0" borderId="32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protection hidden="1"/>
    </xf>
    <xf numFmtId="0" fontId="20" fillId="0" borderId="0" xfId="0" applyFont="1" applyFill="1" applyProtection="1">
      <protection hidden="1"/>
    </xf>
    <xf numFmtId="0" fontId="20" fillId="5" borderId="0" xfId="0" applyFont="1" applyFill="1" applyProtection="1">
      <protection hidden="1"/>
    </xf>
    <xf numFmtId="0" fontId="24" fillId="6" borderId="35" xfId="0" applyFont="1" applyFill="1" applyBorder="1" applyAlignment="1" applyProtection="1">
      <protection hidden="1"/>
    </xf>
    <xf numFmtId="0" fontId="24" fillId="6" borderId="35" xfId="0" applyFont="1" applyFill="1" applyBorder="1" applyAlignment="1" applyProtection="1">
      <protection locked="0"/>
    </xf>
    <xf numFmtId="0" fontId="17" fillId="0" borderId="0" xfId="0" applyFont="1" applyFill="1" applyProtection="1">
      <protection hidden="1"/>
    </xf>
    <xf numFmtId="0" fontId="17" fillId="0" borderId="32" xfId="0" applyFont="1" applyBorder="1" applyAlignment="1" applyProtection="1">
      <protection hidden="1"/>
    </xf>
    <xf numFmtId="0" fontId="16" fillId="3" borderId="32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hidden="1"/>
    </xf>
    <xf numFmtId="0" fontId="17" fillId="0" borderId="0" xfId="0" applyFont="1" applyBorder="1" applyAlignment="1" applyProtection="1">
      <protection hidden="1"/>
    </xf>
    <xf numFmtId="0" fontId="15" fillId="0" borderId="0" xfId="0" applyFont="1" applyBorder="1" applyProtection="1">
      <protection hidden="1"/>
    </xf>
    <xf numFmtId="0" fontId="16" fillId="0" borderId="32" xfId="0" applyFont="1" applyBorder="1" applyAlignment="1" applyProtection="1">
      <alignment horizontal="center"/>
      <protection locked="0"/>
    </xf>
    <xf numFmtId="165" fontId="17" fillId="4" borderId="0" xfId="0" applyNumberFormat="1" applyFont="1" applyFill="1" applyProtection="1">
      <protection hidden="1"/>
    </xf>
    <xf numFmtId="0" fontId="26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26" fillId="0" borderId="0" xfId="0" applyFont="1" applyProtection="1">
      <protection hidden="1"/>
    </xf>
    <xf numFmtId="0" fontId="20" fillId="0" borderId="0" xfId="0" applyFont="1" applyProtection="1">
      <protection locked="0"/>
    </xf>
    <xf numFmtId="0" fontId="27" fillId="0" borderId="0" xfId="0" applyFont="1" applyProtection="1">
      <protection hidden="1"/>
    </xf>
    <xf numFmtId="0" fontId="20" fillId="0" borderId="0" xfId="0" applyFont="1" applyBorder="1" applyProtection="1">
      <protection hidden="1"/>
    </xf>
    <xf numFmtId="0" fontId="28" fillId="0" borderId="0" xfId="0" applyFont="1" applyProtection="1">
      <protection hidden="1"/>
    </xf>
    <xf numFmtId="0" fontId="29" fillId="0" borderId="4" xfId="0" applyFont="1" applyBorder="1"/>
    <xf numFmtId="0" fontId="29" fillId="0" borderId="0" xfId="0" applyFont="1" applyBorder="1"/>
    <xf numFmtId="0" fontId="30" fillId="0" borderId="0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13" xfId="0" applyFont="1" applyBorder="1"/>
    <xf numFmtId="0" fontId="30" fillId="0" borderId="18" xfId="0" applyFont="1" applyBorder="1"/>
    <xf numFmtId="0" fontId="30" fillId="0" borderId="17" xfId="0" applyFont="1" applyBorder="1"/>
    <xf numFmtId="0" fontId="30" fillId="0" borderId="10" xfId="0" applyFont="1" applyBorder="1"/>
    <xf numFmtId="0" fontId="30" fillId="0" borderId="20" xfId="0" applyFont="1" applyBorder="1"/>
    <xf numFmtId="0" fontId="30" fillId="0" borderId="7" xfId="0" applyFont="1" applyBorder="1"/>
    <xf numFmtId="0" fontId="30" fillId="0" borderId="8" xfId="0" applyFont="1" applyBorder="1"/>
    <xf numFmtId="0" fontId="30" fillId="0" borderId="6" xfId="0" applyFont="1" applyBorder="1"/>
    <xf numFmtId="0" fontId="31" fillId="0" borderId="21" xfId="0" applyFont="1" applyBorder="1"/>
    <xf numFmtId="0" fontId="30" fillId="0" borderId="22" xfId="0" applyFont="1" applyBorder="1"/>
    <xf numFmtId="0" fontId="30" fillId="0" borderId="0" xfId="0" applyFont="1" applyAlignment="1">
      <alignment vertical="center"/>
    </xf>
    <xf numFmtId="0" fontId="33" fillId="0" borderId="42" xfId="0" applyNumberFormat="1" applyFont="1" applyFill="1" applyBorder="1" applyAlignment="1"/>
    <xf numFmtId="1" fontId="34" fillId="0" borderId="43" xfId="0" applyNumberFormat="1" applyFont="1" applyFill="1" applyBorder="1" applyAlignment="1"/>
    <xf numFmtId="0" fontId="33" fillId="0" borderId="44" xfId="0" applyNumberFormat="1" applyFont="1" applyFill="1" applyBorder="1" applyAlignment="1"/>
    <xf numFmtId="0" fontId="35" fillId="0" borderId="44" xfId="0" applyNumberFormat="1" applyFont="1" applyFill="1" applyBorder="1" applyAlignment="1">
      <alignment horizontal="left"/>
    </xf>
    <xf numFmtId="1" fontId="33" fillId="0" borderId="45" xfId="0" applyNumberFormat="1" applyFont="1" applyFill="1" applyBorder="1" applyAlignment="1"/>
    <xf numFmtId="1" fontId="33" fillId="0" borderId="40" xfId="0" applyNumberFormat="1" applyFont="1" applyFill="1" applyBorder="1" applyAlignment="1"/>
    <xf numFmtId="0" fontId="34" fillId="0" borderId="40" xfId="0" applyNumberFormat="1" applyFont="1" applyFill="1" applyBorder="1" applyAlignment="1"/>
    <xf numFmtId="1" fontId="34" fillId="0" borderId="40" xfId="0" applyNumberFormat="1" applyFont="1" applyFill="1" applyBorder="1" applyAlignment="1"/>
    <xf numFmtId="1" fontId="34" fillId="0" borderId="46" xfId="0" applyNumberFormat="1" applyFont="1" applyFill="1" applyBorder="1" applyAlignment="1"/>
    <xf numFmtId="0" fontId="36" fillId="0" borderId="0" xfId="0" applyFont="1" applyFill="1" applyBorder="1" applyAlignment="1">
      <alignment vertical="top" wrapText="1"/>
    </xf>
    <xf numFmtId="0" fontId="37" fillId="7" borderId="51" xfId="0" applyNumberFormat="1" applyFont="1" applyFill="1" applyBorder="1" applyAlignment="1">
      <alignment horizontal="center"/>
    </xf>
    <xf numFmtId="0" fontId="37" fillId="7" borderId="49" xfId="0" applyNumberFormat="1" applyFont="1" applyFill="1" applyBorder="1" applyAlignment="1">
      <alignment horizontal="center"/>
    </xf>
    <xf numFmtId="1" fontId="37" fillId="0" borderId="50" xfId="0" applyNumberFormat="1" applyFont="1" applyFill="1" applyBorder="1" applyAlignment="1">
      <alignment horizontal="center"/>
    </xf>
    <xf numFmtId="1" fontId="37" fillId="0" borderId="48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" fontId="34" fillId="0" borderId="0" xfId="0" applyNumberFormat="1" applyFont="1" applyFill="1" applyBorder="1" applyAlignment="1"/>
    <xf numFmtId="1" fontId="34" fillId="0" borderId="52" xfId="0" applyNumberFormat="1" applyFont="1" applyFill="1" applyBorder="1" applyAlignment="1"/>
    <xf numFmtId="1" fontId="38" fillId="0" borderId="42" xfId="0" applyNumberFormat="1" applyFont="1" applyFill="1" applyBorder="1" applyAlignment="1">
      <alignment horizontal="left" vertical="top"/>
    </xf>
    <xf numFmtId="1" fontId="38" fillId="0" borderId="53" xfId="0" applyNumberFormat="1" applyFont="1" applyFill="1" applyBorder="1" applyAlignment="1">
      <alignment horizontal="left" vertical="top"/>
    </xf>
    <xf numFmtId="1" fontId="38" fillId="0" borderId="43" xfId="0" applyNumberFormat="1" applyFont="1" applyFill="1" applyBorder="1" applyAlignment="1">
      <alignment horizontal="left" vertical="top"/>
    </xf>
    <xf numFmtId="0" fontId="35" fillId="8" borderId="54" xfId="0" applyNumberFormat="1" applyFont="1" applyFill="1" applyBorder="1" applyAlignment="1">
      <alignment horizontal="left" wrapText="1"/>
    </xf>
    <xf numFmtId="1" fontId="35" fillId="8" borderId="54" xfId="0" applyNumberFormat="1" applyFont="1" applyFill="1" applyBorder="1" applyAlignment="1">
      <alignment horizontal="left" wrapText="1"/>
    </xf>
    <xf numFmtId="0" fontId="34" fillId="0" borderId="55" xfId="0" applyNumberFormat="1" applyFont="1" applyFill="1" applyBorder="1" applyAlignment="1"/>
    <xf numFmtId="1" fontId="38" fillId="0" borderId="55" xfId="0" applyNumberFormat="1" applyFont="1" applyFill="1" applyBorder="1" applyAlignment="1">
      <alignment horizontal="center"/>
    </xf>
    <xf numFmtId="1" fontId="35" fillId="0" borderId="0" xfId="0" applyNumberFormat="1" applyFont="1" applyFill="1" applyBorder="1" applyAlignment="1">
      <alignment horizontal="center"/>
    </xf>
    <xf numFmtId="1" fontId="34" fillId="0" borderId="56" xfId="0" applyNumberFormat="1" applyFont="1" applyFill="1" applyBorder="1" applyAlignment="1"/>
    <xf numFmtId="1" fontId="39" fillId="0" borderId="54" xfId="0" applyNumberFormat="1" applyFont="1" applyFill="1" applyBorder="1" applyAlignment="1">
      <alignment horizontal="left" vertical="center"/>
    </xf>
    <xf numFmtId="1" fontId="34" fillId="0" borderId="55" xfId="0" applyNumberFormat="1" applyFont="1" applyFill="1" applyBorder="1" applyAlignment="1"/>
    <xf numFmtId="1" fontId="38" fillId="0" borderId="50" xfId="0" applyNumberFormat="1" applyFont="1" applyFill="1" applyBorder="1" applyAlignment="1">
      <alignment horizontal="center"/>
    </xf>
    <xf numFmtId="1" fontId="35" fillId="0" borderId="48" xfId="0" applyNumberFormat="1" applyFont="1" applyFill="1" applyBorder="1" applyAlignment="1">
      <alignment horizontal="center"/>
    </xf>
    <xf numFmtId="0" fontId="35" fillId="0" borderId="49" xfId="0" applyNumberFormat="1" applyFont="1" applyFill="1" applyBorder="1" applyAlignment="1">
      <alignment horizontal="right" vertical="center"/>
    </xf>
    <xf numFmtId="1" fontId="39" fillId="9" borderId="54" xfId="0" applyNumberFormat="1" applyFont="1" applyFill="1" applyBorder="1" applyAlignment="1">
      <alignment horizontal="left" vertical="center"/>
    </xf>
    <xf numFmtId="1" fontId="38" fillId="0" borderId="58" xfId="0" applyNumberFormat="1" applyFont="1" applyFill="1" applyBorder="1" applyAlignment="1">
      <alignment horizontal="center"/>
    </xf>
    <xf numFmtId="1" fontId="35" fillId="0" borderId="56" xfId="0" applyNumberFormat="1" applyFont="1" applyFill="1" applyBorder="1" applyAlignment="1">
      <alignment horizontal="center"/>
    </xf>
    <xf numFmtId="0" fontId="40" fillId="0" borderId="57" xfId="0" applyNumberFormat="1" applyFont="1" applyFill="1" applyBorder="1" applyAlignment="1">
      <alignment horizontal="right"/>
    </xf>
    <xf numFmtId="1" fontId="39" fillId="7" borderId="54" xfId="0" applyNumberFormat="1" applyFont="1" applyFill="1" applyBorder="1" applyAlignment="1">
      <alignment horizontal="center" vertical="center"/>
    </xf>
    <xf numFmtId="0" fontId="35" fillId="0" borderId="54" xfId="0" applyNumberFormat="1" applyFont="1" applyFill="1" applyBorder="1" applyAlignment="1">
      <alignment horizontal="center"/>
    </xf>
    <xf numFmtId="1" fontId="35" fillId="7" borderId="54" xfId="0" applyNumberFormat="1" applyFont="1" applyFill="1" applyBorder="1" applyAlignment="1">
      <alignment horizontal="center"/>
    </xf>
    <xf numFmtId="166" fontId="35" fillId="7" borderId="54" xfId="0" applyNumberFormat="1" applyFont="1" applyFill="1" applyBorder="1" applyAlignment="1">
      <alignment horizontal="center"/>
    </xf>
    <xf numFmtId="167" fontId="35" fillId="7" borderId="54" xfId="0" applyNumberFormat="1" applyFont="1" applyFill="1" applyBorder="1" applyAlignment="1">
      <alignment horizontal="center"/>
    </xf>
    <xf numFmtId="0" fontId="34" fillId="0" borderId="54" xfId="0" applyNumberFormat="1" applyFont="1" applyFill="1" applyBorder="1" applyAlignment="1">
      <alignment horizontal="center"/>
    </xf>
    <xf numFmtId="0" fontId="34" fillId="7" borderId="59" xfId="0" applyNumberFormat="1" applyFont="1" applyFill="1" applyBorder="1" applyAlignment="1">
      <alignment horizontal="center"/>
    </xf>
    <xf numFmtId="1" fontId="34" fillId="7" borderId="59" xfId="0" applyNumberFormat="1" applyFont="1" applyFill="1" applyBorder="1" applyAlignment="1">
      <alignment horizontal="center"/>
    </xf>
    <xf numFmtId="49" fontId="34" fillId="7" borderId="59" xfId="0" applyNumberFormat="1" applyFont="1" applyFill="1" applyBorder="1" applyAlignment="1">
      <alignment horizontal="center"/>
    </xf>
    <xf numFmtId="1" fontId="34" fillId="7" borderId="54" xfId="0" applyNumberFormat="1" applyFont="1" applyFill="1" applyBorder="1" applyAlignment="1">
      <alignment horizontal="center"/>
    </xf>
    <xf numFmtId="0" fontId="34" fillId="7" borderId="60" xfId="0" applyNumberFormat="1" applyFont="1" applyFill="1" applyBorder="1" applyAlignment="1">
      <alignment horizontal="center"/>
    </xf>
    <xf numFmtId="1" fontId="34" fillId="7" borderId="60" xfId="0" applyNumberFormat="1" applyFont="1" applyFill="1" applyBorder="1" applyAlignment="1">
      <alignment horizontal="center"/>
    </xf>
    <xf numFmtId="49" fontId="34" fillId="7" borderId="60" xfId="0" applyNumberFormat="1" applyFont="1" applyFill="1" applyBorder="1" applyAlignment="1">
      <alignment horizontal="center"/>
    </xf>
    <xf numFmtId="1" fontId="34" fillId="7" borderId="61" xfId="0" applyNumberFormat="1" applyFont="1" applyFill="1" applyBorder="1" applyAlignment="1">
      <alignment horizontal="center"/>
    </xf>
    <xf numFmtId="1" fontId="34" fillId="0" borderId="54" xfId="0" applyNumberFormat="1" applyFont="1" applyFill="1" applyBorder="1" applyAlignment="1">
      <alignment horizontal="center"/>
    </xf>
    <xf numFmtId="1" fontId="34" fillId="0" borderId="62" xfId="0" applyNumberFormat="1" applyFont="1" applyFill="1" applyBorder="1" applyAlignment="1"/>
    <xf numFmtId="1" fontId="34" fillId="0" borderId="63" xfId="0" applyNumberFormat="1" applyFont="1" applyFill="1" applyBorder="1" applyAlignment="1"/>
    <xf numFmtId="1" fontId="34" fillId="0" borderId="64" xfId="0" applyNumberFormat="1" applyFont="1" applyFill="1" applyBorder="1" applyAlignment="1"/>
    <xf numFmtId="0" fontId="36" fillId="0" borderId="0" xfId="0" applyNumberFormat="1" applyFont="1" applyFill="1" applyBorder="1" applyAlignment="1">
      <alignment vertical="top" wrapText="1"/>
    </xf>
    <xf numFmtId="0" fontId="42" fillId="0" borderId="0" xfId="0" applyFont="1" applyFill="1" applyBorder="1" applyAlignment="1"/>
    <xf numFmtId="0" fontId="43" fillId="0" borderId="0" xfId="0" applyFont="1" applyFill="1" applyBorder="1" applyAlignment="1"/>
    <xf numFmtId="0" fontId="44" fillId="0" borderId="38" xfId="0" applyFont="1" applyFill="1" applyBorder="1" applyAlignment="1"/>
    <xf numFmtId="0" fontId="44" fillId="0" borderId="9" xfId="0" applyFont="1" applyFill="1" applyBorder="1" applyAlignment="1"/>
    <xf numFmtId="0" fontId="44" fillId="0" borderId="11" xfId="0" applyFont="1" applyFill="1" applyBorder="1" applyAlignment="1"/>
    <xf numFmtId="0" fontId="42" fillId="0" borderId="65" xfId="0" applyFont="1" applyFill="1" applyBorder="1" applyAlignment="1"/>
    <xf numFmtId="0" fontId="42" fillId="0" borderId="12" xfId="0" applyFont="1" applyFill="1" applyBorder="1" applyAlignment="1"/>
    <xf numFmtId="0" fontId="42" fillId="0" borderId="14" xfId="0" applyFont="1" applyFill="1" applyBorder="1" applyAlignment="1"/>
    <xf numFmtId="0" fontId="45" fillId="0" borderId="0" xfId="0" applyFont="1" applyFill="1" applyBorder="1" applyAlignment="1"/>
    <xf numFmtId="0" fontId="46" fillId="0" borderId="36" xfId="0" applyFont="1" applyFill="1" applyBorder="1" applyAlignment="1"/>
    <xf numFmtId="0" fontId="46" fillId="0" borderId="35" xfId="0" applyFont="1" applyFill="1" applyBorder="1" applyAlignment="1"/>
    <xf numFmtId="0" fontId="42" fillId="0" borderId="35" xfId="0" applyFont="1" applyFill="1" applyBorder="1" applyAlignment="1"/>
    <xf numFmtId="0" fontId="46" fillId="0" borderId="35" xfId="0" quotePrefix="1" applyFont="1" applyFill="1" applyBorder="1" applyAlignment="1"/>
    <xf numFmtId="0" fontId="46" fillId="0" borderId="37" xfId="0" quotePrefix="1" applyFont="1" applyFill="1" applyBorder="1" applyAlignment="1"/>
    <xf numFmtId="0" fontId="46" fillId="0" borderId="37" xfId="0" applyFont="1" applyFill="1" applyBorder="1" applyAlignment="1"/>
    <xf numFmtId="0" fontId="46" fillId="0" borderId="0" xfId="0" applyFont="1" applyFill="1" applyBorder="1" applyAlignment="1"/>
    <xf numFmtId="0" fontId="46" fillId="0" borderId="19" xfId="0" applyFont="1" applyFill="1" applyBorder="1" applyAlignment="1"/>
    <xf numFmtId="0" fontId="46" fillId="0" borderId="0" xfId="0" quotePrefix="1" applyFont="1" applyFill="1" applyBorder="1" applyAlignment="1"/>
    <xf numFmtId="0" fontId="46" fillId="0" borderId="66" xfId="0" quotePrefix="1" applyFont="1" applyFill="1" applyBorder="1" applyAlignment="1"/>
    <xf numFmtId="0" fontId="46" fillId="0" borderId="66" xfId="0" applyFont="1" applyFill="1" applyBorder="1" applyAlignment="1"/>
    <xf numFmtId="0" fontId="46" fillId="0" borderId="12" xfId="0" applyFont="1" applyFill="1" applyBorder="1" applyAlignment="1"/>
    <xf numFmtId="0" fontId="46" fillId="0" borderId="13" xfId="0" applyFont="1" applyFill="1" applyBorder="1" applyAlignment="1"/>
    <xf numFmtId="0" fontId="46" fillId="0" borderId="13" xfId="0" quotePrefix="1" applyFont="1" applyFill="1" applyBorder="1" applyAlignment="1"/>
    <xf numFmtId="0" fontId="42" fillId="0" borderId="13" xfId="0" applyFont="1" applyFill="1" applyBorder="1" applyAlignment="1"/>
    <xf numFmtId="0" fontId="46" fillId="0" borderId="14" xfId="0" quotePrefix="1" applyFont="1" applyFill="1" applyBorder="1" applyAlignment="1"/>
    <xf numFmtId="0" fontId="46" fillId="0" borderId="14" xfId="0" applyFont="1" applyFill="1" applyBorder="1" applyAlignment="1"/>
    <xf numFmtId="0" fontId="46" fillId="0" borderId="35" xfId="0" applyFont="1" applyFill="1" applyBorder="1" applyAlignment="1">
      <alignment horizontal="right"/>
    </xf>
    <xf numFmtId="0" fontId="46" fillId="0" borderId="37" xfId="0" applyFont="1" applyFill="1" applyBorder="1" applyAlignment="1">
      <alignment horizontal="right"/>
    </xf>
    <xf numFmtId="0" fontId="46" fillId="0" borderId="13" xfId="0" applyFont="1" applyFill="1" applyBorder="1" applyAlignment="1">
      <alignment horizontal="right"/>
    </xf>
    <xf numFmtId="0" fontId="46" fillId="0" borderId="14" xfId="0" applyFont="1" applyFill="1" applyBorder="1" applyAlignment="1">
      <alignment horizontal="right"/>
    </xf>
    <xf numFmtId="0" fontId="46" fillId="0" borderId="9" xfId="0" applyFont="1" applyFill="1" applyBorder="1" applyAlignment="1"/>
    <xf numFmtId="0" fontId="46" fillId="0" borderId="10" xfId="0" applyFont="1" applyFill="1" applyBorder="1" applyAlignment="1"/>
    <xf numFmtId="0" fontId="46" fillId="0" borderId="10" xfId="0" quotePrefix="1" applyFont="1" applyFill="1" applyBorder="1" applyAlignment="1"/>
    <xf numFmtId="0" fontId="42" fillId="0" borderId="10" xfId="0" applyFont="1" applyFill="1" applyBorder="1" applyAlignment="1"/>
    <xf numFmtId="0" fontId="46" fillId="0" borderId="10" xfId="0" applyFont="1" applyFill="1" applyBorder="1" applyAlignment="1">
      <alignment horizontal="right"/>
    </xf>
    <xf numFmtId="0" fontId="46" fillId="0" borderId="11" xfId="0" applyFont="1" applyFill="1" applyBorder="1" applyAlignment="1">
      <alignment horizontal="right"/>
    </xf>
    <xf numFmtId="0" fontId="46" fillId="0" borderId="11" xfId="0" applyFont="1" applyFill="1" applyBorder="1" applyAlignment="1"/>
    <xf numFmtId="0" fontId="42" fillId="0" borderId="9" xfId="0" applyFont="1" applyFill="1" applyBorder="1" applyAlignment="1"/>
    <xf numFmtId="0" fontId="42" fillId="0" borderId="11" xfId="0" applyFont="1" applyFill="1" applyBorder="1" applyAlignment="1"/>
    <xf numFmtId="0" fontId="42" fillId="0" borderId="19" xfId="0" applyFont="1" applyFill="1" applyBorder="1" applyAlignment="1"/>
    <xf numFmtId="0" fontId="42" fillId="0" borderId="66" xfId="0" applyFont="1" applyFill="1" applyBorder="1" applyAlignment="1"/>
    <xf numFmtId="49" fontId="35" fillId="7" borderId="54" xfId="0" applyNumberFormat="1" applyFont="1" applyFill="1" applyBorder="1" applyAlignment="1">
      <alignment horizontal="center"/>
    </xf>
    <xf numFmtId="0" fontId="37" fillId="7" borderId="50" xfId="0" applyNumberFormat="1" applyFont="1" applyFill="1" applyBorder="1" applyAlignment="1">
      <alignment horizontal="center"/>
    </xf>
    <xf numFmtId="0" fontId="47" fillId="0" borderId="0" xfId="0" applyFont="1" applyBorder="1" applyAlignment="1">
      <alignment vertical="center"/>
    </xf>
    <xf numFmtId="0" fontId="34" fillId="1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0" xfId="0" applyFont="1" applyBorder="1"/>
    <xf numFmtId="0" fontId="0" fillId="0" borderId="20" xfId="0" applyFont="1" applyBorder="1"/>
    <xf numFmtId="0" fontId="30" fillId="0" borderId="2" xfId="0" applyFont="1" applyBorder="1"/>
    <xf numFmtId="0" fontId="30" fillId="0" borderId="3" xfId="0" applyFont="1" applyBorder="1"/>
    <xf numFmtId="0" fontId="30" fillId="0" borderId="23" xfId="0" applyFont="1" applyBorder="1"/>
    <xf numFmtId="2" fontId="35" fillId="8" borderId="54" xfId="0" applyNumberFormat="1" applyFont="1" applyFill="1" applyBorder="1" applyAlignment="1">
      <alignment horizontal="left" wrapText="1"/>
    </xf>
    <xf numFmtId="2" fontId="34" fillId="0" borderId="57" xfId="0" applyNumberFormat="1" applyFont="1" applyFill="1" applyBorder="1" applyAlignment="1"/>
    <xf numFmtId="2" fontId="39" fillId="9" borderId="54" xfId="0" applyNumberFormat="1" applyFont="1" applyFill="1" applyBorder="1" applyAlignment="1">
      <alignment horizontal="left" vertical="center"/>
    </xf>
    <xf numFmtId="2" fontId="39" fillId="7" borderId="54" xfId="0" applyNumberFormat="1" applyFont="1" applyFill="1" applyBorder="1" applyAlignment="1">
      <alignment horizontal="center" vertical="center"/>
    </xf>
    <xf numFmtId="2" fontId="35" fillId="0" borderId="54" xfId="0" applyNumberFormat="1" applyFont="1" applyFill="1" applyBorder="1" applyAlignment="1">
      <alignment horizontal="center"/>
    </xf>
    <xf numFmtId="14" fontId="35" fillId="7" borderId="54" xfId="0" applyNumberFormat="1" applyFont="1" applyFill="1" applyBorder="1" applyAlignment="1">
      <alignment horizontal="center"/>
    </xf>
    <xf numFmtId="2" fontId="34" fillId="7" borderId="59" xfId="0" applyNumberFormat="1" applyFont="1" applyFill="1" applyBorder="1" applyAlignment="1">
      <alignment horizontal="center"/>
    </xf>
    <xf numFmtId="2" fontId="34" fillId="7" borderId="60" xfId="0" applyNumberFormat="1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9" fillId="0" borderId="32" xfId="0" applyFont="1" applyBorder="1" applyAlignment="1">
      <alignment horizontal="center" vertical="center"/>
    </xf>
    <xf numFmtId="0" fontId="49" fillId="0" borderId="32" xfId="0" applyFont="1" applyBorder="1"/>
    <xf numFmtId="0" fontId="49" fillId="0" borderId="32" xfId="0" applyFont="1" applyFill="1" applyBorder="1"/>
    <xf numFmtId="0" fontId="49" fillId="10" borderId="32" xfId="0" applyFont="1" applyFill="1" applyBorder="1" applyAlignment="1">
      <alignment horizontal="center" vertical="center"/>
    </xf>
    <xf numFmtId="0" fontId="49" fillId="0" borderId="32" xfId="0" applyFont="1" applyBorder="1" applyAlignment="1">
      <alignment horizontal="center"/>
    </xf>
    <xf numFmtId="0" fontId="49" fillId="0" borderId="32" xfId="0" applyFont="1" applyFill="1" applyBorder="1" applyAlignment="1">
      <alignment horizontal="center"/>
    </xf>
    <xf numFmtId="0" fontId="0" fillId="0" borderId="0" xfId="0" applyBorder="1" applyAlignment="1"/>
    <xf numFmtId="0" fontId="0" fillId="0" borderId="16" xfId="0" applyBorder="1" applyAlignment="1"/>
    <xf numFmtId="0" fontId="0" fillId="0" borderId="7" xfId="0" applyBorder="1" applyAlignment="1"/>
    <xf numFmtId="0" fontId="0" fillId="0" borderId="25" xfId="0" applyBorder="1" applyAlignment="1"/>
    <xf numFmtId="0" fontId="48" fillId="0" borderId="6" xfId="0" applyFont="1" applyBorder="1" applyAlignment="1">
      <alignment wrapText="1"/>
    </xf>
    <xf numFmtId="0" fontId="48" fillId="0" borderId="7" xfId="0" applyFont="1" applyBorder="1" applyAlignment="1"/>
    <xf numFmtId="0" fontId="0" fillId="0" borderId="24" xfId="0" applyFont="1" applyBorder="1" applyAlignment="1"/>
    <xf numFmtId="0" fontId="0" fillId="0" borderId="7" xfId="0" applyFont="1" applyBorder="1" applyAlignment="1"/>
    <xf numFmtId="0" fontId="0" fillId="0" borderId="25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9" xfId="0" applyFont="1" applyBorder="1" applyAlignment="1"/>
    <xf numFmtId="0" fontId="0" fillId="0" borderId="0" xfId="0" applyFont="1" applyBorder="1" applyAlignment="1"/>
    <xf numFmtId="0" fontId="0" fillId="0" borderId="16" xfId="0" applyFont="1" applyBorder="1" applyAlignment="1"/>
    <xf numFmtId="0" fontId="0" fillId="0" borderId="14" xfId="0" applyFont="1" applyBorder="1" applyAlignment="1"/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4" fontId="0" fillId="0" borderId="0" xfId="0" applyNumberFormat="1" applyFont="1" applyBorder="1"/>
    <xf numFmtId="16" fontId="30" fillId="0" borderId="0" xfId="0" applyNumberFormat="1" applyFont="1" applyBorder="1" applyAlignment="1">
      <alignment horizontal="center"/>
    </xf>
    <xf numFmtId="49" fontId="16" fillId="0" borderId="36" xfId="0" applyNumberFormat="1" applyFont="1" applyBorder="1" applyAlignment="1" applyProtection="1">
      <alignment horizontal="left"/>
      <protection locked="0"/>
    </xf>
    <xf numFmtId="49" fontId="16" fillId="0" borderId="37" xfId="0" applyNumberFormat="1" applyFont="1" applyBorder="1" applyAlignment="1" applyProtection="1">
      <alignment horizontal="left"/>
      <protection locked="0"/>
    </xf>
    <xf numFmtId="49" fontId="16" fillId="0" borderId="35" xfId="0" applyNumberFormat="1" applyFont="1" applyBorder="1" applyAlignment="1" applyProtection="1">
      <alignment horizontal="left"/>
      <protection locked="0"/>
    </xf>
    <xf numFmtId="0" fontId="20" fillId="3" borderId="36" xfId="0" applyFont="1" applyFill="1" applyBorder="1" applyAlignment="1" applyProtection="1">
      <alignment horizontal="left"/>
      <protection locked="0"/>
    </xf>
    <xf numFmtId="0" fontId="20" fillId="3" borderId="37" xfId="0" applyFont="1" applyFill="1" applyBorder="1" applyAlignment="1" applyProtection="1">
      <alignment horizontal="left"/>
      <protection locked="0"/>
    </xf>
    <xf numFmtId="0" fontId="16" fillId="0" borderId="28" xfId="0" applyFont="1" applyBorder="1" applyAlignment="1" applyProtection="1">
      <alignment horizontal="center"/>
      <protection hidden="1"/>
    </xf>
    <xf numFmtId="0" fontId="16" fillId="0" borderId="29" xfId="0" applyFont="1" applyBorder="1" applyAlignment="1" applyProtection="1">
      <alignment horizontal="center"/>
      <protection hidden="1"/>
    </xf>
    <xf numFmtId="164" fontId="16" fillId="0" borderId="33" xfId="0" applyNumberFormat="1" applyFont="1" applyBorder="1" applyAlignment="1" applyProtection="1">
      <alignment horizontal="left"/>
      <protection locked="0"/>
    </xf>
    <xf numFmtId="164" fontId="16" fillId="0" borderId="34" xfId="0" applyNumberFormat="1" applyFont="1" applyBorder="1" applyAlignment="1" applyProtection="1">
      <alignment horizontal="left"/>
      <protection locked="0"/>
    </xf>
    <xf numFmtId="164" fontId="16" fillId="0" borderId="22" xfId="0" applyNumberFormat="1" applyFont="1" applyBorder="1" applyAlignment="1" applyProtection="1">
      <alignment horizontal="left"/>
      <protection locked="0"/>
    </xf>
    <xf numFmtId="0" fontId="16" fillId="0" borderId="36" xfId="0" applyFont="1" applyBorder="1" applyAlignment="1" applyProtection="1">
      <alignment horizontal="left"/>
      <protection locked="0"/>
    </xf>
    <xf numFmtId="0" fontId="16" fillId="0" borderId="37" xfId="0" applyFont="1" applyBorder="1" applyAlignment="1" applyProtection="1">
      <alignment horizontal="left"/>
      <protection locked="0"/>
    </xf>
    <xf numFmtId="0" fontId="16" fillId="0" borderId="35" xfId="0" applyFont="1" applyBorder="1" applyAlignment="1" applyProtection="1">
      <alignment horizontal="left"/>
      <protection locked="0"/>
    </xf>
    <xf numFmtId="0" fontId="16" fillId="0" borderId="36" xfId="0" applyFont="1" applyBorder="1" applyAlignment="1" applyProtection="1">
      <alignment horizontal="center"/>
      <protection locked="0"/>
    </xf>
    <xf numFmtId="0" fontId="16" fillId="0" borderId="37" xfId="0" applyFont="1" applyBorder="1" applyAlignment="1" applyProtection="1">
      <alignment horizontal="center"/>
      <protection locked="0"/>
    </xf>
    <xf numFmtId="0" fontId="16" fillId="0" borderId="36" xfId="0" applyFont="1" applyFill="1" applyBorder="1" applyAlignment="1" applyProtection="1">
      <alignment horizontal="left"/>
      <protection hidden="1"/>
    </xf>
    <xf numFmtId="0" fontId="16" fillId="0" borderId="37" xfId="0" applyFont="1" applyFill="1" applyBorder="1" applyAlignment="1" applyProtection="1">
      <alignment horizontal="left"/>
      <protection hidden="1"/>
    </xf>
    <xf numFmtId="0" fontId="16" fillId="0" borderId="36" xfId="0" applyFont="1" applyFill="1" applyBorder="1" applyAlignment="1" applyProtection="1">
      <alignment horizontal="center"/>
      <protection locked="0"/>
    </xf>
    <xf numFmtId="0" fontId="16" fillId="0" borderId="37" xfId="0" applyFont="1" applyFill="1" applyBorder="1" applyAlignment="1" applyProtection="1">
      <alignment horizontal="center"/>
      <protection locked="0"/>
    </xf>
    <xf numFmtId="0" fontId="16" fillId="3" borderId="36" xfId="0" applyFont="1" applyFill="1" applyBorder="1" applyAlignment="1" applyProtection="1">
      <alignment horizontal="center"/>
      <protection locked="0"/>
    </xf>
    <xf numFmtId="0" fontId="16" fillId="3" borderId="37" xfId="0" applyFont="1" applyFill="1" applyBorder="1" applyAlignment="1" applyProtection="1">
      <alignment horizontal="center"/>
      <protection locked="0"/>
    </xf>
    <xf numFmtId="0" fontId="20" fillId="0" borderId="36" xfId="0" applyFont="1" applyFill="1" applyBorder="1" applyAlignment="1" applyProtection="1">
      <alignment horizontal="left"/>
      <protection hidden="1"/>
    </xf>
    <xf numFmtId="0" fontId="20" fillId="0" borderId="37" xfId="0" applyFont="1" applyFill="1" applyBorder="1" applyAlignment="1" applyProtection="1">
      <alignment horizontal="left"/>
      <protection hidden="1"/>
    </xf>
    <xf numFmtId="0" fontId="20" fillId="0" borderId="13" xfId="0" applyFont="1" applyBorder="1" applyAlignment="1" applyProtection="1">
      <alignment horizontal="center"/>
      <protection hidden="1"/>
    </xf>
    <xf numFmtId="49" fontId="20" fillId="0" borderId="36" xfId="0" applyNumberFormat="1" applyFont="1" applyBorder="1" applyAlignment="1" applyProtection="1">
      <protection hidden="1"/>
    </xf>
    <xf numFmtId="0" fontId="20" fillId="0" borderId="37" xfId="0" applyFont="1" applyBorder="1" applyAlignment="1" applyProtection="1">
      <protection hidden="1"/>
    </xf>
    <xf numFmtId="0" fontId="20" fillId="0" borderId="36" xfId="0" applyFont="1" applyBorder="1" applyAlignment="1" applyProtection="1">
      <protection hidden="1"/>
    </xf>
    <xf numFmtId="0" fontId="32" fillId="0" borderId="39" xfId="0" applyNumberFormat="1" applyFont="1" applyFill="1" applyBorder="1" applyAlignment="1">
      <alignment horizontal="left" vertical="top" wrapText="1"/>
    </xf>
    <xf numFmtId="1" fontId="32" fillId="0" borderId="40" xfId="0" applyNumberFormat="1" applyFont="1" applyFill="1" applyBorder="1" applyAlignment="1">
      <alignment horizontal="left" vertical="top" wrapText="1"/>
    </xf>
    <xf numFmtId="1" fontId="32" fillId="0" borderId="41" xfId="0" applyNumberFormat="1" applyFont="1" applyFill="1" applyBorder="1" applyAlignment="1">
      <alignment horizontal="left" vertical="top" wrapText="1"/>
    </xf>
    <xf numFmtId="1" fontId="32" fillId="0" borderId="47" xfId="0" applyNumberFormat="1" applyFont="1" applyFill="1" applyBorder="1" applyAlignment="1">
      <alignment horizontal="left" vertical="top" wrapText="1"/>
    </xf>
    <xf numFmtId="1" fontId="32" fillId="0" borderId="48" xfId="0" applyNumberFormat="1" applyFont="1" applyFill="1" applyBorder="1" applyAlignment="1">
      <alignment horizontal="left" vertical="top" wrapText="1"/>
    </xf>
    <xf numFmtId="1" fontId="32" fillId="0" borderId="49" xfId="0" applyNumberFormat="1" applyFont="1" applyFill="1" applyBorder="1" applyAlignment="1">
      <alignment horizontal="left" vertical="top" wrapText="1"/>
    </xf>
    <xf numFmtId="0" fontId="37" fillId="7" borderId="50" xfId="0" applyNumberFormat="1" applyFont="1" applyFill="1" applyBorder="1" applyAlignment="1">
      <alignment horizontal="center"/>
    </xf>
    <xf numFmtId="1" fontId="37" fillId="7" borderId="49" xfId="0" applyNumberFormat="1" applyFont="1" applyFill="1" applyBorder="1" applyAlignment="1">
      <alignment horizontal="center"/>
    </xf>
    <xf numFmtId="0" fontId="35" fillId="0" borderId="42" xfId="0" applyNumberFormat="1" applyFont="1" applyFill="1" applyBorder="1" applyAlignment="1">
      <alignment horizontal="center"/>
    </xf>
    <xf numFmtId="1" fontId="35" fillId="0" borderId="50" xfId="0" applyNumberFormat="1" applyFont="1" applyFill="1" applyBorder="1" applyAlignment="1">
      <alignment horizontal="center"/>
    </xf>
    <xf numFmtId="0" fontId="35" fillId="0" borderId="53" xfId="0" applyNumberFormat="1" applyFont="1" applyFill="1" applyBorder="1" applyAlignment="1">
      <alignment horizontal="center"/>
    </xf>
    <xf numFmtId="1" fontId="35" fillId="0" borderId="48" xfId="0" applyNumberFormat="1" applyFont="1" applyFill="1" applyBorder="1" applyAlignment="1">
      <alignment horizontal="center"/>
    </xf>
    <xf numFmtId="0" fontId="35" fillId="0" borderId="43" xfId="0" applyNumberFormat="1" applyFont="1" applyFill="1" applyBorder="1" applyAlignment="1">
      <alignment horizontal="center"/>
    </xf>
    <xf numFmtId="1" fontId="35" fillId="0" borderId="49" xfId="0" applyNumberFormat="1" applyFont="1" applyFill="1" applyBorder="1" applyAlignment="1">
      <alignment horizontal="center"/>
    </xf>
    <xf numFmtId="0" fontId="44" fillId="0" borderId="9" xfId="0" applyFont="1" applyFill="1" applyBorder="1" applyAlignment="1"/>
    <xf numFmtId="0" fontId="44" fillId="0" borderId="11" xfId="0" applyFont="1" applyFill="1" applyBorder="1" applyAlignment="1"/>
    <xf numFmtId="0" fontId="44" fillId="0" borderId="10" xfId="0" applyFont="1" applyFill="1" applyBorder="1" applyAlignment="1"/>
    <xf numFmtId="0" fontId="42" fillId="0" borderId="12" xfId="0" applyFont="1" applyFill="1" applyBorder="1" applyAlignment="1"/>
    <xf numFmtId="0" fontId="42" fillId="0" borderId="14" xfId="0" applyFont="1" applyFill="1" applyBorder="1" applyAlignment="1"/>
    <xf numFmtId="0" fontId="42" fillId="0" borderId="13" xfId="0" applyFont="1" applyFill="1" applyBorder="1" applyAlignment="1"/>
  </cellXfs>
  <cellStyles count="106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99" builtinId="9" hidden="1"/>
    <cellStyle name="Följd hyperlänk" xfId="101" builtinId="9" hidden="1"/>
    <cellStyle name="Följd hyperlänk" xfId="103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98" builtinId="8" hidden="1"/>
    <cellStyle name="Hyperlänk" xfId="100" builtinId="8" hidden="1"/>
    <cellStyle name="Hyperlänk" xfId="102" builtinId="8" hidden="1"/>
    <cellStyle name="Normal" xfId="0" builtinId="0"/>
    <cellStyle name="Normal 2" xfId="104" xr:uid="{00000000-0005-0000-0000-000068000000}"/>
    <cellStyle name="Normal 3" xfId="105" xr:uid="{00000000-0005-0000-0000-00006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8</xdr:col>
      <xdr:colOff>381000</xdr:colOff>
      <xdr:row>29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2B122F8-183E-4EC8-A5EE-4CBE49C1BF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81"/>
        <a:stretch/>
      </xdr:blipFill>
      <xdr:spPr bwMode="auto">
        <a:xfrm>
          <a:off x="104775" y="0"/>
          <a:ext cx="5762625" cy="591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16932</xdr:rowOff>
    </xdr:from>
    <xdr:to>
      <xdr:col>3</xdr:col>
      <xdr:colOff>254000</xdr:colOff>
      <xdr:row>4</xdr:row>
      <xdr:rowOff>122765</xdr:rowOff>
    </xdr:to>
    <xdr:pic>
      <xdr:nvPicPr>
        <xdr:cNvPr id="2" name="Bildobjekt 1" descr="530624_494008710649420_1341328625_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932"/>
          <a:ext cx="918633" cy="918633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6</xdr:row>
      <xdr:rowOff>142875</xdr:rowOff>
    </xdr:from>
    <xdr:to>
      <xdr:col>24</xdr:col>
      <xdr:colOff>266700</xdr:colOff>
      <xdr:row>23</xdr:row>
      <xdr:rowOff>57150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46E859F8-22B3-451F-B53A-7ED8033C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1276350"/>
          <a:ext cx="5762625" cy="282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876300</xdr:colOff>
      <xdr:row>3</xdr:row>
      <xdr:rowOff>57993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0100" cy="76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D8F6B-9F93-465B-993A-0534A4F469C0}">
  <sheetPr>
    <pageSetUpPr fitToPage="1"/>
  </sheetPr>
  <dimension ref="A1"/>
  <sheetViews>
    <sheetView workbookViewId="0">
      <selection activeCell="H33" sqref="H33"/>
    </sheetView>
  </sheetViews>
  <sheetFormatPr defaultRowHeight="15.75" x14ac:dyDescent="0.25"/>
  <sheetData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81"/>
  <sheetViews>
    <sheetView tabSelected="1" topLeftCell="A4" workbookViewId="0">
      <selection activeCell="T40" sqref="T40"/>
    </sheetView>
  </sheetViews>
  <sheetFormatPr defaultColWidth="2.375" defaultRowHeight="14.1" customHeight="1" x14ac:dyDescent="0.25"/>
  <cols>
    <col min="1" max="2" width="2.875" customWidth="1"/>
    <col min="3" max="13" width="3.75" customWidth="1"/>
    <col min="14" max="15" width="3.625" customWidth="1"/>
    <col min="16" max="25" width="3.75" customWidth="1"/>
    <col min="26" max="37" width="2.875" customWidth="1"/>
  </cols>
  <sheetData>
    <row r="1" spans="1:45" ht="21.95" customHeight="1" thickBot="1" x14ac:dyDescent="0.4">
      <c r="A1" s="8"/>
      <c r="B1" s="8"/>
      <c r="C1" s="8"/>
      <c r="D1" s="8"/>
      <c r="E1" s="8"/>
      <c r="F1" s="3" t="s">
        <v>4</v>
      </c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5" ht="14.1" customHeight="1" x14ac:dyDescent="0.25">
      <c r="A2" s="235"/>
      <c r="B2" s="235"/>
      <c r="C2" s="235"/>
      <c r="D2" s="235"/>
      <c r="E2" s="236"/>
      <c r="F2" s="26" t="s">
        <v>5</v>
      </c>
      <c r="G2" s="27"/>
      <c r="H2" s="27"/>
      <c r="I2" s="27"/>
      <c r="J2" s="27"/>
      <c r="K2" s="27"/>
      <c r="L2" s="24"/>
      <c r="M2" s="24"/>
      <c r="N2" s="24"/>
      <c r="O2" s="24"/>
      <c r="P2" s="24"/>
      <c r="Q2" s="28"/>
      <c r="R2" s="29" t="s">
        <v>0</v>
      </c>
      <c r="S2" s="24"/>
      <c r="T2" s="24"/>
      <c r="U2" s="28"/>
      <c r="V2" s="29" t="s">
        <v>1</v>
      </c>
      <c r="W2" s="24"/>
      <c r="X2" s="24"/>
      <c r="Y2" s="24"/>
      <c r="Z2" s="28"/>
      <c r="AA2" s="30" t="s">
        <v>2</v>
      </c>
      <c r="AB2" s="24"/>
      <c r="AC2" s="24"/>
      <c r="AD2" s="24"/>
      <c r="AE2" s="24"/>
      <c r="AF2" s="24"/>
      <c r="AG2" s="28"/>
      <c r="AH2" s="29" t="s">
        <v>3</v>
      </c>
      <c r="AI2" s="24"/>
      <c r="AJ2" s="24"/>
      <c r="AK2" s="24"/>
      <c r="AL2" s="1"/>
    </row>
    <row r="3" spans="1:45" ht="14.1" customHeight="1" x14ac:dyDescent="0.25">
      <c r="A3" s="235"/>
      <c r="B3" s="235"/>
      <c r="C3" s="235"/>
      <c r="D3" s="235"/>
      <c r="E3" s="236"/>
      <c r="F3" s="244" t="s">
        <v>287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9"/>
      <c r="R3" s="250">
        <v>2020</v>
      </c>
      <c r="S3" s="251"/>
      <c r="T3" s="251"/>
      <c r="U3" s="252"/>
      <c r="V3" s="246" t="s">
        <v>286</v>
      </c>
      <c r="W3" s="245"/>
      <c r="X3" s="245"/>
      <c r="Y3" s="245"/>
      <c r="Z3" s="249"/>
      <c r="AA3" s="244" t="s">
        <v>294</v>
      </c>
      <c r="AB3" s="245"/>
      <c r="AC3" s="245"/>
      <c r="AD3" s="245"/>
      <c r="AE3" s="245"/>
      <c r="AF3" s="245"/>
      <c r="AG3" s="249"/>
      <c r="AH3" s="244" t="s">
        <v>289</v>
      </c>
      <c r="AI3" s="245"/>
      <c r="AJ3" s="245"/>
      <c r="AK3" s="245"/>
      <c r="AL3" s="1"/>
    </row>
    <row r="4" spans="1:45" ht="14.1" customHeight="1" x14ac:dyDescent="0.25">
      <c r="A4" s="235"/>
      <c r="B4" s="235"/>
      <c r="C4" s="235"/>
      <c r="D4" s="235"/>
      <c r="E4" s="236"/>
      <c r="F4" s="29" t="s">
        <v>6</v>
      </c>
      <c r="G4" s="24"/>
      <c r="H4" s="24"/>
      <c r="I4" s="24"/>
      <c r="J4" s="24"/>
      <c r="K4" s="24"/>
      <c r="L4" s="24"/>
      <c r="M4" s="29" t="s">
        <v>7</v>
      </c>
      <c r="N4" s="24"/>
      <c r="O4" s="24"/>
      <c r="P4" s="24"/>
      <c r="Q4" s="28"/>
      <c r="R4" s="24" t="s">
        <v>8</v>
      </c>
      <c r="S4" s="24"/>
      <c r="T4" s="24"/>
      <c r="U4" s="24"/>
      <c r="V4" s="24"/>
      <c r="W4" s="24"/>
      <c r="X4" s="24"/>
      <c r="Y4" s="24"/>
      <c r="Z4" s="28"/>
      <c r="AA4" s="24" t="s">
        <v>9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1"/>
    </row>
    <row r="5" spans="1:45" ht="14.1" customHeight="1" thickBot="1" x14ac:dyDescent="0.3">
      <c r="A5" s="237"/>
      <c r="B5" s="237"/>
      <c r="C5" s="237"/>
      <c r="D5" s="237"/>
      <c r="E5" s="238"/>
      <c r="F5" s="246" t="s">
        <v>291</v>
      </c>
      <c r="G5" s="247"/>
      <c r="H5" s="247"/>
      <c r="I5" s="247"/>
      <c r="J5" s="247"/>
      <c r="K5" s="247"/>
      <c r="L5" s="248"/>
      <c r="M5" s="246"/>
      <c r="N5" s="247"/>
      <c r="O5" s="247"/>
      <c r="P5" s="247"/>
      <c r="Q5" s="248"/>
      <c r="R5" s="241" t="s">
        <v>295</v>
      </c>
      <c r="S5" s="242"/>
      <c r="T5" s="242"/>
      <c r="U5" s="242"/>
      <c r="V5" s="242"/>
      <c r="W5" s="242"/>
      <c r="X5" s="242"/>
      <c r="Y5" s="242"/>
      <c r="Z5" s="243"/>
      <c r="AA5" s="246" t="s">
        <v>296</v>
      </c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1"/>
    </row>
    <row r="6" spans="1:45" ht="14.1" customHeight="1" x14ac:dyDescent="0.25">
      <c r="A6" s="31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6"/>
      <c r="AL6" s="5"/>
      <c r="AM6" s="5"/>
      <c r="AN6" s="5"/>
      <c r="AS6" s="210"/>
    </row>
    <row r="7" spans="1:45" ht="14.1" customHeight="1" x14ac:dyDescent="0.25">
      <c r="A7" s="97"/>
      <c r="C7" s="210"/>
      <c r="D7" s="18"/>
      <c r="E7" s="18"/>
      <c r="H7" s="98"/>
      <c r="J7" s="210"/>
      <c r="K7" s="18"/>
      <c r="L7" s="18"/>
      <c r="O7" s="98"/>
      <c r="Q7" s="210"/>
      <c r="R7" s="18"/>
      <c r="S7" s="18"/>
      <c r="V7" s="98"/>
      <c r="X7" s="210"/>
      <c r="Y7" s="18"/>
      <c r="AA7" s="18"/>
      <c r="AB7" s="98"/>
      <c r="AC7" s="210"/>
      <c r="AD7" s="18"/>
      <c r="AE7" s="18"/>
      <c r="AF7" s="18"/>
      <c r="AG7" s="18"/>
      <c r="AH7" s="18"/>
      <c r="AI7" s="18"/>
      <c r="AJ7" s="18"/>
      <c r="AK7" s="19"/>
      <c r="AL7" s="5"/>
      <c r="AM7" s="5"/>
      <c r="AN7" s="5"/>
      <c r="AS7" s="210"/>
    </row>
    <row r="8" spans="1:45" ht="14.1" customHeight="1" x14ac:dyDescent="0.25">
      <c r="A8" s="97"/>
      <c r="C8" s="210"/>
      <c r="D8" s="18"/>
      <c r="E8" s="18"/>
      <c r="H8" s="98"/>
      <c r="J8" s="210"/>
      <c r="K8" s="18"/>
      <c r="L8" s="18"/>
      <c r="O8" s="98"/>
      <c r="Q8" s="210"/>
      <c r="R8" s="18"/>
      <c r="S8" s="18"/>
      <c r="V8" s="98"/>
      <c r="X8" s="210"/>
      <c r="Y8" s="18"/>
      <c r="AA8" s="18"/>
      <c r="AB8" s="98"/>
      <c r="AC8" s="210"/>
      <c r="AD8" s="18"/>
      <c r="AE8" s="18"/>
      <c r="AF8" s="18"/>
      <c r="AG8" s="18"/>
      <c r="AH8" s="18"/>
      <c r="AI8" s="18"/>
      <c r="AJ8" s="18"/>
      <c r="AK8" s="19"/>
      <c r="AL8" s="5"/>
      <c r="AM8" s="5"/>
      <c r="AN8" s="5"/>
      <c r="AS8" s="210"/>
    </row>
    <row r="9" spans="1:45" ht="14.1" customHeight="1" x14ac:dyDescent="0.25">
      <c r="A9" s="97"/>
      <c r="C9" s="210"/>
      <c r="D9" s="18"/>
      <c r="E9" s="18"/>
      <c r="H9" s="98"/>
      <c r="J9" s="210"/>
      <c r="K9" s="18"/>
      <c r="L9" s="18"/>
      <c r="O9" s="98"/>
      <c r="Q9" s="210"/>
      <c r="R9" s="18"/>
      <c r="S9" s="18"/>
      <c r="V9" s="98"/>
      <c r="X9" s="210"/>
      <c r="Y9" s="18"/>
      <c r="AA9" s="18"/>
      <c r="AB9" s="98"/>
      <c r="AC9" s="210"/>
      <c r="AD9" s="18"/>
      <c r="AE9" s="18"/>
      <c r="AF9" s="18"/>
      <c r="AG9" s="18"/>
      <c r="AH9" s="18"/>
      <c r="AI9" s="18"/>
      <c r="AJ9" s="18"/>
      <c r="AK9" s="19"/>
      <c r="AL9" s="5"/>
      <c r="AM9" s="5"/>
      <c r="AN9" s="5"/>
      <c r="AS9" s="210"/>
    </row>
    <row r="10" spans="1:45" ht="14.1" customHeight="1" x14ac:dyDescent="0.25">
      <c r="A10" s="97"/>
      <c r="C10" s="210"/>
      <c r="D10" s="18"/>
      <c r="E10" s="18"/>
      <c r="H10" s="98"/>
      <c r="J10" s="210"/>
      <c r="K10" s="18"/>
      <c r="L10" s="18"/>
      <c r="O10" s="98"/>
      <c r="Q10" s="210"/>
      <c r="R10" s="18"/>
      <c r="S10" s="18"/>
      <c r="V10" s="98"/>
      <c r="X10" s="210"/>
      <c r="Y10" s="18"/>
      <c r="AA10" s="18"/>
      <c r="AB10" s="98"/>
      <c r="AC10" s="210"/>
      <c r="AD10" s="18"/>
      <c r="AE10" s="18"/>
      <c r="AF10" s="18"/>
      <c r="AG10" s="18"/>
      <c r="AH10" s="18"/>
      <c r="AI10" s="18"/>
      <c r="AJ10" s="18"/>
      <c r="AK10" s="19"/>
      <c r="AL10" s="5"/>
      <c r="AM10" s="5"/>
      <c r="AN10" s="5"/>
      <c r="AS10" s="210"/>
    </row>
    <row r="11" spans="1:45" ht="14.1" customHeight="1" x14ac:dyDescent="0.25">
      <c r="A11" s="97"/>
      <c r="C11" s="210"/>
      <c r="D11" s="18"/>
      <c r="E11" s="18"/>
      <c r="H11" s="98"/>
      <c r="J11" s="210"/>
      <c r="K11" s="18"/>
      <c r="L11" s="18"/>
      <c r="O11" s="98"/>
      <c r="Q11" s="210"/>
      <c r="R11" s="18"/>
      <c r="S11" s="18"/>
      <c r="V11" s="98"/>
      <c r="X11" s="210"/>
      <c r="Y11" s="18"/>
      <c r="AA11" s="18"/>
      <c r="AB11" s="98"/>
      <c r="AC11" s="210"/>
      <c r="AD11" s="18"/>
      <c r="AE11" s="18"/>
      <c r="AF11" s="18"/>
      <c r="AG11" s="18"/>
      <c r="AH11" s="18"/>
      <c r="AI11" s="18"/>
      <c r="AJ11" s="18"/>
      <c r="AK11" s="19"/>
      <c r="AL11" s="5"/>
      <c r="AM11" s="5"/>
      <c r="AN11" s="5"/>
      <c r="AS11" s="210"/>
    </row>
    <row r="12" spans="1:45" ht="14.1" customHeight="1" x14ac:dyDescent="0.25">
      <c r="A12" s="97"/>
      <c r="C12" s="210"/>
      <c r="D12" s="18"/>
      <c r="E12" s="18"/>
      <c r="H12" s="98"/>
      <c r="J12" s="210"/>
      <c r="K12" s="18"/>
      <c r="L12" s="18"/>
      <c r="O12" s="98"/>
      <c r="Q12" s="210"/>
      <c r="R12" s="18"/>
      <c r="S12" s="18"/>
      <c r="V12" s="98"/>
      <c r="X12" s="210"/>
      <c r="Y12" s="18"/>
      <c r="AA12" s="18"/>
      <c r="AB12" s="98"/>
      <c r="AC12" s="210"/>
      <c r="AD12" s="18"/>
      <c r="AE12" s="18"/>
      <c r="AF12" s="18"/>
      <c r="AG12" s="18"/>
      <c r="AH12" s="18"/>
      <c r="AI12" s="18"/>
      <c r="AJ12" s="18"/>
      <c r="AK12" s="19"/>
      <c r="AL12" s="5"/>
      <c r="AM12" s="5"/>
      <c r="AN12" s="5"/>
      <c r="AS12" s="210"/>
    </row>
    <row r="13" spans="1:45" ht="14.1" customHeight="1" x14ac:dyDescent="0.25">
      <c r="A13" s="97"/>
      <c r="C13" s="210"/>
      <c r="D13" s="18"/>
      <c r="E13" s="18"/>
      <c r="H13" s="98"/>
      <c r="J13" s="210"/>
      <c r="K13" s="18"/>
      <c r="L13" s="18"/>
      <c r="O13" s="98"/>
      <c r="Q13" s="210"/>
      <c r="R13" s="18"/>
      <c r="S13" s="18"/>
      <c r="V13" s="98"/>
      <c r="X13" s="210"/>
      <c r="Y13" s="18"/>
      <c r="AA13" s="18"/>
      <c r="AB13" s="98"/>
      <c r="AC13" s="210"/>
      <c r="AD13" s="18"/>
      <c r="AE13" s="18"/>
      <c r="AF13" s="18"/>
      <c r="AG13" s="18"/>
      <c r="AH13" s="18"/>
      <c r="AI13" s="18"/>
      <c r="AJ13" s="18"/>
      <c r="AK13" s="19"/>
      <c r="AL13" s="5"/>
      <c r="AM13" s="5"/>
      <c r="AN13" s="5"/>
      <c r="AS13" s="210"/>
    </row>
    <row r="14" spans="1:45" ht="14.1" customHeight="1" x14ac:dyDescent="0.25">
      <c r="A14" s="97"/>
      <c r="C14" s="210"/>
      <c r="D14" s="18"/>
      <c r="E14" s="18"/>
      <c r="H14" s="98"/>
      <c r="J14" s="210"/>
      <c r="K14" s="18"/>
      <c r="L14" s="18"/>
      <c r="O14" s="98"/>
      <c r="Q14" s="210"/>
      <c r="R14" s="18"/>
      <c r="S14" s="18"/>
      <c r="V14" s="98"/>
      <c r="X14" s="210"/>
      <c r="Y14" s="18"/>
      <c r="AA14" s="18"/>
      <c r="AB14" s="98"/>
      <c r="AD14" s="18"/>
      <c r="AE14" s="18"/>
      <c r="AF14" s="18"/>
      <c r="AG14" s="18"/>
      <c r="AH14" s="18"/>
      <c r="AI14" s="18"/>
      <c r="AJ14" s="18"/>
      <c r="AK14" s="19"/>
      <c r="AL14" s="5"/>
      <c r="AM14" s="5"/>
      <c r="AN14" s="5"/>
      <c r="AS14" s="210"/>
    </row>
    <row r="15" spans="1:45" ht="14.1" customHeight="1" x14ac:dyDescent="0.25">
      <c r="A15" s="97"/>
      <c r="C15" s="210"/>
      <c r="D15" s="18"/>
      <c r="E15" s="18"/>
      <c r="H15" s="98"/>
      <c r="J15" s="210"/>
      <c r="K15" s="18"/>
      <c r="L15" s="18"/>
      <c r="O15" s="98"/>
      <c r="Q15" s="210"/>
      <c r="R15" s="18"/>
      <c r="S15" s="18"/>
      <c r="V15" s="98"/>
      <c r="X15" s="210"/>
      <c r="Y15" s="18"/>
      <c r="AA15" s="18"/>
      <c r="AB15" s="98"/>
      <c r="AD15" s="18"/>
      <c r="AE15" s="18"/>
      <c r="AF15" s="18"/>
      <c r="AG15" s="18"/>
      <c r="AH15" s="18"/>
      <c r="AI15" s="18"/>
      <c r="AJ15" s="18"/>
      <c r="AK15" s="19"/>
      <c r="AL15" s="5"/>
      <c r="AM15" s="5"/>
      <c r="AN15" s="5"/>
      <c r="AS15" s="210"/>
    </row>
    <row r="16" spans="1:45" ht="14.1" customHeight="1" x14ac:dyDescent="0.25">
      <c r="A16" s="97"/>
      <c r="C16" s="210"/>
      <c r="D16" s="18"/>
      <c r="E16" s="18"/>
      <c r="H16" s="98"/>
      <c r="J16" s="210"/>
      <c r="K16" s="18"/>
      <c r="L16" s="18"/>
      <c r="O16" s="98"/>
      <c r="Q16" s="210"/>
      <c r="R16" s="18"/>
      <c r="S16" s="18"/>
      <c r="V16" s="98"/>
      <c r="X16" s="210"/>
      <c r="Y16" s="18"/>
      <c r="AA16" s="18"/>
      <c r="AB16" s="98"/>
      <c r="AD16" s="18"/>
      <c r="AE16" s="18"/>
      <c r="AF16" s="18"/>
      <c r="AG16" s="18"/>
      <c r="AH16" s="18"/>
      <c r="AI16" s="18"/>
      <c r="AJ16" s="18"/>
      <c r="AK16" s="19"/>
      <c r="AL16" s="5"/>
      <c r="AM16" s="5"/>
      <c r="AN16" s="5"/>
      <c r="AS16" s="210"/>
    </row>
    <row r="17" spans="1:45" ht="14.1" customHeight="1" x14ac:dyDescent="0.25">
      <c r="A17" s="97"/>
      <c r="C17" s="210"/>
      <c r="D17" s="18"/>
      <c r="E17" s="18"/>
      <c r="H17" s="98"/>
      <c r="J17" s="210"/>
      <c r="K17" s="18"/>
      <c r="L17" s="18"/>
      <c r="O17" s="98"/>
      <c r="Q17" s="210"/>
      <c r="R17" s="18"/>
      <c r="S17" s="18"/>
      <c r="V17" s="98"/>
      <c r="X17" s="210"/>
      <c r="Y17" s="18"/>
      <c r="AA17" s="18"/>
      <c r="AB17" s="98"/>
      <c r="AD17" s="18"/>
      <c r="AE17" s="18"/>
      <c r="AF17" s="18"/>
      <c r="AG17" s="18"/>
      <c r="AH17" s="18"/>
      <c r="AI17" s="18"/>
      <c r="AJ17" s="18"/>
      <c r="AK17" s="19"/>
      <c r="AL17" s="5"/>
      <c r="AM17" s="5"/>
      <c r="AN17" s="5"/>
      <c r="AS17" s="210"/>
    </row>
    <row r="18" spans="1:45" ht="14.1" customHeight="1" x14ac:dyDescent="0.25">
      <c r="A18" s="97"/>
      <c r="C18" s="210"/>
      <c r="D18" s="18"/>
      <c r="E18" s="18"/>
      <c r="H18" s="98"/>
      <c r="J18" s="210"/>
      <c r="K18" s="18"/>
      <c r="L18" s="18"/>
      <c r="O18" s="98"/>
      <c r="Q18" s="210"/>
      <c r="R18" s="18"/>
      <c r="S18" s="18"/>
      <c r="V18" s="98"/>
      <c r="X18" s="210"/>
      <c r="Y18" s="18"/>
      <c r="AA18" s="18"/>
      <c r="AB18" s="98"/>
      <c r="AD18" s="18"/>
      <c r="AE18" s="18"/>
      <c r="AF18" s="18"/>
      <c r="AG18" s="18"/>
      <c r="AH18" s="18"/>
      <c r="AI18" s="18"/>
      <c r="AJ18" s="18"/>
      <c r="AK18" s="19"/>
      <c r="AL18" s="5"/>
      <c r="AM18" s="5"/>
      <c r="AN18" s="5"/>
      <c r="AS18" s="210"/>
    </row>
    <row r="19" spans="1:45" ht="14.1" customHeight="1" x14ac:dyDescent="0.25">
      <c r="A19" s="97"/>
      <c r="C19" s="210"/>
      <c r="D19" s="18"/>
      <c r="E19" s="18"/>
      <c r="H19" s="98"/>
      <c r="J19" s="210"/>
      <c r="K19" s="18"/>
      <c r="L19" s="18"/>
      <c r="O19" s="98"/>
      <c r="Q19" s="210"/>
      <c r="R19" s="18"/>
      <c r="S19" s="18"/>
      <c r="V19" s="98"/>
      <c r="X19" s="210"/>
      <c r="Y19" s="18"/>
      <c r="AA19" s="18"/>
      <c r="AB19" s="98"/>
      <c r="AD19" s="18"/>
      <c r="AE19" s="18"/>
      <c r="AF19" s="18"/>
      <c r="AG19" s="18"/>
      <c r="AH19" s="18"/>
      <c r="AI19" s="18"/>
      <c r="AJ19" s="18"/>
      <c r="AK19" s="19"/>
      <c r="AL19" s="5"/>
      <c r="AM19" s="5"/>
      <c r="AN19" s="5"/>
      <c r="AS19" s="210"/>
    </row>
    <row r="20" spans="1:45" ht="14.1" customHeight="1" x14ac:dyDescent="0.25">
      <c r="A20" s="97"/>
      <c r="C20" s="210"/>
      <c r="D20" s="18"/>
      <c r="E20" s="18"/>
      <c r="H20" s="98"/>
      <c r="J20" s="210"/>
      <c r="K20" s="18"/>
      <c r="L20" s="18"/>
      <c r="O20" s="98"/>
      <c r="Q20" s="210"/>
      <c r="R20" s="18"/>
      <c r="S20" s="18"/>
      <c r="V20" s="98"/>
      <c r="X20" s="210"/>
      <c r="Y20" s="18"/>
      <c r="AA20" s="18"/>
      <c r="AB20" s="98"/>
      <c r="AD20" s="18"/>
      <c r="AE20" s="18"/>
      <c r="AF20" s="18"/>
      <c r="AG20" s="18"/>
      <c r="AH20" s="18"/>
      <c r="AI20" s="18"/>
      <c r="AJ20" s="18"/>
      <c r="AK20" s="19"/>
      <c r="AL20" s="5"/>
      <c r="AM20" s="5"/>
      <c r="AN20" s="5"/>
      <c r="AS20" s="210"/>
    </row>
    <row r="21" spans="1:45" ht="14.1" customHeight="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9"/>
      <c r="AL21" s="5"/>
      <c r="AM21" s="5"/>
      <c r="AN21" s="5"/>
      <c r="AS21" s="210"/>
    </row>
    <row r="22" spans="1:45" ht="14.1" customHeight="1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2"/>
      <c r="AL22" s="5"/>
      <c r="AM22" s="5"/>
      <c r="AN22" s="5"/>
      <c r="AS22" s="210"/>
    </row>
    <row r="23" spans="1:45" ht="14.1" customHeight="1" x14ac:dyDescent="0.25">
      <c r="A23" s="32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9"/>
      <c r="AL23" s="5"/>
      <c r="AM23" s="5"/>
      <c r="AN23" s="5"/>
      <c r="AS23" s="210"/>
    </row>
    <row r="24" spans="1:45" ht="14.1" customHeight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9"/>
      <c r="AL24" s="5"/>
      <c r="AM24" s="5"/>
      <c r="AN24" s="5"/>
      <c r="AS24" s="210"/>
    </row>
    <row r="25" spans="1:45" ht="14.1" customHeight="1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9"/>
      <c r="AL25" s="5"/>
      <c r="AM25" s="5"/>
      <c r="AN25" s="5"/>
      <c r="AS25" s="210"/>
    </row>
    <row r="26" spans="1:45" ht="14.1" customHeight="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9"/>
      <c r="AL26" s="5"/>
      <c r="AM26" s="5"/>
      <c r="AN26" s="5"/>
      <c r="AS26" s="210"/>
    </row>
    <row r="27" spans="1:45" ht="14.1" customHeight="1" x14ac:dyDescent="0.2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9"/>
      <c r="AL27" s="5"/>
      <c r="AM27" s="5"/>
      <c r="AN27" s="5"/>
      <c r="AS27" s="210"/>
    </row>
    <row r="28" spans="1:45" ht="14.1" customHeight="1" x14ac:dyDescent="0.2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9"/>
      <c r="AL28" s="5"/>
      <c r="AM28" s="5"/>
      <c r="AN28" s="5"/>
      <c r="AS28" s="210"/>
    </row>
    <row r="29" spans="1:45" ht="14.1" customHeight="1" x14ac:dyDescent="0.25">
      <c r="A29" s="17"/>
      <c r="B29" s="18"/>
      <c r="C29" s="18"/>
      <c r="D29" s="18"/>
      <c r="E29" s="18"/>
      <c r="F29" s="18"/>
      <c r="G29" s="228">
        <v>28</v>
      </c>
      <c r="H29" s="18"/>
      <c r="I29" s="18"/>
      <c r="J29" s="18"/>
      <c r="K29" s="18"/>
      <c r="L29" s="18"/>
      <c r="M29" s="18"/>
      <c r="N29" s="18"/>
      <c r="O29" s="228">
        <v>36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  <c r="AL29" s="5"/>
      <c r="AM29" s="5"/>
      <c r="AN29" s="5"/>
      <c r="AS29" s="210"/>
    </row>
    <row r="30" spans="1:45" ht="24.95" customHeight="1" x14ac:dyDescent="0.4">
      <c r="A30" s="17"/>
      <c r="B30" s="18"/>
      <c r="C30" s="18"/>
      <c r="D30" s="18"/>
      <c r="E30" s="18" t="s">
        <v>285</v>
      </c>
      <c r="F30" s="230" t="s">
        <v>290</v>
      </c>
      <c r="G30" s="229">
        <v>6</v>
      </c>
      <c r="H30" s="229">
        <v>8</v>
      </c>
      <c r="I30" s="229">
        <v>7</v>
      </c>
      <c r="J30" s="229">
        <v>2</v>
      </c>
      <c r="K30" s="229">
        <v>4</v>
      </c>
      <c r="L30" s="229">
        <v>5</v>
      </c>
      <c r="M30" s="232">
        <v>1</v>
      </c>
      <c r="N30" s="229">
        <v>3</v>
      </c>
      <c r="O30" s="229">
        <v>9</v>
      </c>
      <c r="P30" s="230" t="s">
        <v>290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9"/>
      <c r="AL30" s="5"/>
      <c r="AM30" s="5"/>
      <c r="AN30" s="5"/>
      <c r="AS30" s="210"/>
    </row>
    <row r="31" spans="1:45" ht="24.95" customHeight="1" x14ac:dyDescent="0.4">
      <c r="A31" s="17"/>
      <c r="B31" s="18"/>
      <c r="C31" s="18"/>
      <c r="D31" s="18"/>
      <c r="E31" s="18" t="s">
        <v>237</v>
      </c>
      <c r="F31" s="230" t="s">
        <v>290</v>
      </c>
      <c r="G31" s="229">
        <v>9</v>
      </c>
      <c r="H31" s="232">
        <v>1</v>
      </c>
      <c r="I31" s="229">
        <v>8</v>
      </c>
      <c r="J31" s="229">
        <v>4</v>
      </c>
      <c r="K31" s="229">
        <v>3</v>
      </c>
      <c r="L31" s="229">
        <v>2</v>
      </c>
      <c r="M31" s="229">
        <v>6</v>
      </c>
      <c r="N31" s="229">
        <v>5</v>
      </c>
      <c r="O31" s="229">
        <v>7</v>
      </c>
      <c r="P31" s="230" t="s">
        <v>290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9"/>
      <c r="AL31" s="5"/>
      <c r="AM31" s="5"/>
      <c r="AN31" s="5"/>
      <c r="AS31" s="210"/>
    </row>
    <row r="32" spans="1:45" ht="24.95" customHeight="1" x14ac:dyDescent="0.4">
      <c r="A32" s="17"/>
      <c r="B32" s="18"/>
      <c r="C32" s="18"/>
      <c r="D32" s="18"/>
      <c r="E32" s="18" t="s">
        <v>236</v>
      </c>
      <c r="F32" s="230" t="s">
        <v>290</v>
      </c>
      <c r="G32" s="229">
        <v>8</v>
      </c>
      <c r="H32" s="229">
        <v>2</v>
      </c>
      <c r="I32" s="229">
        <v>9</v>
      </c>
      <c r="J32" s="229">
        <v>6</v>
      </c>
      <c r="K32" s="229">
        <v>7</v>
      </c>
      <c r="L32" s="229">
        <v>5</v>
      </c>
      <c r="M32" s="229">
        <v>4</v>
      </c>
      <c r="N32" s="232">
        <v>1</v>
      </c>
      <c r="O32" s="229">
        <v>3</v>
      </c>
      <c r="P32" s="230" t="s">
        <v>290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9"/>
      <c r="AL32" s="5"/>
      <c r="AM32" s="5"/>
      <c r="AN32" s="5"/>
      <c r="AS32" s="210"/>
    </row>
    <row r="33" spans="1:45" ht="24.95" customHeight="1" x14ac:dyDescent="0.4">
      <c r="A33" s="17"/>
      <c r="B33" s="18"/>
      <c r="C33" s="18"/>
      <c r="D33" s="18"/>
      <c r="E33" s="18" t="s">
        <v>235</v>
      </c>
      <c r="F33" s="231" t="s">
        <v>290</v>
      </c>
      <c r="G33" s="232">
        <v>1</v>
      </c>
      <c r="H33" s="229">
        <v>3</v>
      </c>
      <c r="I33" s="229">
        <v>6</v>
      </c>
      <c r="J33" s="229">
        <v>9</v>
      </c>
      <c r="K33" s="229">
        <v>2</v>
      </c>
      <c r="L33" s="229">
        <v>8</v>
      </c>
      <c r="M33" s="229">
        <v>5</v>
      </c>
      <c r="N33" s="229">
        <v>7</v>
      </c>
      <c r="O33" s="229">
        <v>4</v>
      </c>
      <c r="P33" s="231" t="s">
        <v>290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9"/>
      <c r="AL33" s="5"/>
      <c r="AM33" s="5"/>
      <c r="AN33" s="5"/>
      <c r="AS33" s="210"/>
    </row>
    <row r="34" spans="1:45" ht="14.1" customHeight="1" x14ac:dyDescent="0.25">
      <c r="A34" s="17"/>
      <c r="B34" s="18"/>
      <c r="C34" s="18"/>
      <c r="D34" s="18"/>
      <c r="E34" s="18"/>
      <c r="F34" s="18"/>
      <c r="G34" s="228">
        <v>1</v>
      </c>
      <c r="H34" s="18"/>
      <c r="I34" s="18"/>
      <c r="J34" s="18"/>
      <c r="K34" s="18"/>
      <c r="L34" s="18"/>
      <c r="M34" s="18"/>
      <c r="N34" s="18"/>
      <c r="O34" s="228">
        <v>9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9"/>
      <c r="AL34" s="5"/>
      <c r="AM34" s="5"/>
      <c r="AN34" s="5"/>
      <c r="AS34" s="210"/>
    </row>
    <row r="35" spans="1:45" ht="14.1" customHeight="1" x14ac:dyDescent="0.2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9"/>
      <c r="AL35" s="5"/>
      <c r="AM35" s="5"/>
      <c r="AN35" s="5"/>
      <c r="AS35" s="210"/>
    </row>
    <row r="36" spans="1:45" ht="14.1" customHeight="1" x14ac:dyDescent="0.25">
      <c r="A36" s="17"/>
      <c r="B36" s="212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9"/>
      <c r="AL36" s="5"/>
      <c r="AM36" s="5"/>
      <c r="AN36" s="5"/>
      <c r="AS36" s="210"/>
    </row>
    <row r="37" spans="1:45" ht="14.1" customHeight="1" x14ac:dyDescent="0.2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9"/>
      <c r="AL37" s="5"/>
      <c r="AM37" s="5"/>
      <c r="AN37" s="5"/>
      <c r="AS37" s="210"/>
    </row>
    <row r="38" spans="1:45" ht="14.1" customHeight="1" x14ac:dyDescent="0.2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9"/>
      <c r="AL38" s="5"/>
      <c r="AM38" s="5"/>
      <c r="AN38" s="5"/>
      <c r="AS38" s="210"/>
    </row>
    <row r="39" spans="1:45" ht="14.1" customHeight="1" x14ac:dyDescent="0.2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9"/>
      <c r="AL39" s="5"/>
      <c r="AM39" s="5"/>
      <c r="AN39" s="5"/>
      <c r="AS39" s="210"/>
    </row>
    <row r="40" spans="1:45" ht="14.1" customHeight="1" x14ac:dyDescent="0.25">
      <c r="A40" s="10" t="s">
        <v>23</v>
      </c>
      <c r="B40" s="11"/>
      <c r="C40" s="11"/>
      <c r="D40" s="11"/>
      <c r="E40" s="11"/>
      <c r="F40" s="11"/>
      <c r="G40" s="11"/>
      <c r="H40" s="11"/>
      <c r="I40" s="11"/>
      <c r="J40" s="12"/>
      <c r="K40" s="11"/>
      <c r="L40" s="11" t="s">
        <v>300</v>
      </c>
      <c r="M40" s="11"/>
      <c r="N40" s="11"/>
      <c r="O40" s="11"/>
      <c r="P40" s="11"/>
      <c r="Q40" s="11"/>
      <c r="R40" s="11"/>
      <c r="S40" s="11"/>
      <c r="T40" s="11" t="s">
        <v>301</v>
      </c>
      <c r="U40" s="11"/>
      <c r="V40" s="11"/>
      <c r="W40" s="11"/>
      <c r="X40" s="11"/>
      <c r="Y40" s="11"/>
      <c r="Z40" s="9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L40" s="5"/>
      <c r="AM40" s="5"/>
      <c r="AN40" s="5"/>
      <c r="AS40" s="210"/>
    </row>
    <row r="41" spans="1:45" ht="14.1" customHeight="1" x14ac:dyDescent="0.25">
      <c r="A41" s="10" t="s">
        <v>10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1" t="s">
        <v>11</v>
      </c>
      <c r="U41" s="9"/>
      <c r="V41" s="9"/>
      <c r="W41" s="9"/>
      <c r="X41" s="9"/>
      <c r="Y41" s="9"/>
      <c r="Z41" s="9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9"/>
      <c r="AL41" s="5"/>
      <c r="AM41" s="5"/>
      <c r="AN41" s="5"/>
      <c r="AS41" s="210"/>
    </row>
    <row r="42" spans="1:45" ht="14.1" customHeight="1" thickBot="1" x14ac:dyDescent="0.3">
      <c r="A42" s="13" t="s">
        <v>25</v>
      </c>
      <c r="B42" s="14"/>
      <c r="C42" s="14"/>
      <c r="D42" s="14" t="s">
        <v>299</v>
      </c>
      <c r="E42" s="14"/>
      <c r="F42" s="14"/>
      <c r="G42" s="14"/>
      <c r="H42" s="14"/>
      <c r="I42" s="14"/>
      <c r="J42" s="14"/>
      <c r="K42" s="14"/>
      <c r="L42" s="11"/>
      <c r="M42" s="11"/>
      <c r="N42" s="11"/>
      <c r="O42" s="11"/>
      <c r="P42" s="11"/>
      <c r="Q42" s="11"/>
      <c r="R42" s="11"/>
      <c r="S42" s="11"/>
      <c r="T42" s="11" t="s">
        <v>298</v>
      </c>
      <c r="U42" s="11"/>
      <c r="V42" s="11"/>
      <c r="W42" s="11"/>
      <c r="X42" s="11"/>
      <c r="Y42" s="11"/>
      <c r="Z42" s="11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9"/>
      <c r="AL42" s="5"/>
      <c r="AM42" s="5"/>
      <c r="AN42" s="5"/>
      <c r="AS42" s="210"/>
    </row>
    <row r="43" spans="1:45" ht="14.1" customHeight="1" x14ac:dyDescent="0.3">
      <c r="A43" s="110" t="s">
        <v>27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0" t="s">
        <v>27</v>
      </c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219"/>
      <c r="AL43" s="5"/>
      <c r="AM43" s="5"/>
      <c r="AN43" s="5"/>
      <c r="AS43" s="210"/>
    </row>
    <row r="44" spans="1:45" ht="14.1" customHeight="1" x14ac:dyDescent="0.3">
      <c r="A44" s="17" t="s">
        <v>13</v>
      </c>
      <c r="B44" s="99"/>
      <c r="C44" s="99"/>
      <c r="D44" s="99"/>
      <c r="E44" s="99"/>
      <c r="F44" s="99"/>
      <c r="G44" s="99" t="s">
        <v>22</v>
      </c>
      <c r="H44" s="99"/>
      <c r="I44" s="99"/>
      <c r="J44" s="99"/>
      <c r="K44" s="99"/>
      <c r="L44" s="99" t="s">
        <v>24</v>
      </c>
      <c r="M44" s="99"/>
      <c r="N44" s="99"/>
      <c r="O44" s="99"/>
      <c r="P44" s="99"/>
      <c r="Q44" s="99"/>
      <c r="R44" s="99"/>
      <c r="S44" s="99"/>
      <c r="T44" s="100"/>
      <c r="U44" s="99"/>
      <c r="V44" s="99"/>
      <c r="W44" s="99"/>
      <c r="X44" s="99"/>
      <c r="Y44" s="99"/>
      <c r="Z44" s="99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9"/>
      <c r="AL44" s="5"/>
      <c r="AM44" s="5"/>
      <c r="AN44" s="5"/>
      <c r="AS44" s="210"/>
    </row>
    <row r="45" spans="1:45" ht="14.1" customHeight="1" x14ac:dyDescent="0.3">
      <c r="A45" s="20" t="s">
        <v>297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3"/>
      <c r="T45" s="100"/>
      <c r="U45" s="99" t="s">
        <v>281</v>
      </c>
      <c r="V45" s="99"/>
      <c r="W45" s="99"/>
      <c r="X45" s="99"/>
      <c r="Y45" s="99"/>
      <c r="Z45" s="99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9"/>
      <c r="AL45" s="5"/>
      <c r="AM45" s="5"/>
      <c r="AN45" s="5"/>
      <c r="AS45" s="210"/>
    </row>
    <row r="46" spans="1:45" ht="14.1" customHeight="1" x14ac:dyDescent="0.3">
      <c r="A46" s="17" t="s">
        <v>14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100"/>
      <c r="U46" s="112" t="s">
        <v>280</v>
      </c>
      <c r="V46" s="99"/>
      <c r="W46" s="99"/>
      <c r="X46" s="99"/>
      <c r="Y46" s="99"/>
      <c r="Z46" s="99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9"/>
      <c r="AL46" s="5"/>
      <c r="AM46" s="5"/>
      <c r="AN46" s="5"/>
      <c r="AS46" s="210"/>
    </row>
    <row r="47" spans="1:45" ht="14.1" customHeight="1" x14ac:dyDescent="0.3">
      <c r="A47" s="20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3"/>
      <c r="T47" s="100"/>
      <c r="U47" s="112" t="s">
        <v>308</v>
      </c>
      <c r="V47" s="99"/>
      <c r="W47" s="99"/>
      <c r="X47" s="99"/>
      <c r="Y47" s="99"/>
      <c r="Z47" s="99"/>
      <c r="AA47" s="18"/>
      <c r="AB47" s="18"/>
      <c r="AC47" s="18"/>
      <c r="AD47" s="253">
        <v>43956</v>
      </c>
      <c r="AE47" s="253"/>
      <c r="AF47" s="253"/>
      <c r="AG47" s="253"/>
      <c r="AH47" s="18"/>
      <c r="AI47" s="18" t="s">
        <v>309</v>
      </c>
      <c r="AJ47" s="18"/>
      <c r="AK47" s="19"/>
      <c r="AL47" s="5"/>
      <c r="AM47" s="5"/>
      <c r="AN47" s="5"/>
      <c r="AS47" s="210"/>
    </row>
    <row r="48" spans="1:45" ht="14.1" customHeight="1" x14ac:dyDescent="0.3">
      <c r="A48" s="17" t="s">
        <v>15</v>
      </c>
      <c r="B48" s="99"/>
      <c r="C48" s="99"/>
      <c r="D48" s="99"/>
      <c r="E48" s="99"/>
      <c r="F48" s="99"/>
      <c r="G48" s="99" t="s">
        <v>18</v>
      </c>
      <c r="H48" s="99"/>
      <c r="I48" s="99"/>
      <c r="J48" s="99" t="s">
        <v>17</v>
      </c>
      <c r="K48" s="99"/>
      <c r="L48" s="99"/>
      <c r="M48" s="99"/>
      <c r="N48" s="99"/>
      <c r="O48" s="99" t="s">
        <v>16</v>
      </c>
      <c r="P48" s="99"/>
      <c r="Q48" s="99"/>
      <c r="R48" s="99" t="s">
        <v>26</v>
      </c>
      <c r="S48" s="99"/>
      <c r="T48" s="100"/>
      <c r="U48" s="112"/>
      <c r="V48" s="99"/>
      <c r="W48" s="99"/>
      <c r="X48" s="99"/>
      <c r="Y48" s="99"/>
      <c r="Z48" s="99"/>
      <c r="AA48" s="18"/>
      <c r="AB48" s="18"/>
      <c r="AC48" s="18"/>
      <c r="AD48" s="253"/>
      <c r="AE48" s="253"/>
      <c r="AF48" s="253"/>
      <c r="AG48" s="253"/>
      <c r="AH48" s="18"/>
      <c r="AI48" s="18"/>
      <c r="AJ48" s="18"/>
      <c r="AK48" s="19"/>
      <c r="AL48" s="5"/>
      <c r="AM48" s="5"/>
      <c r="AN48" s="5"/>
      <c r="AS48" s="210"/>
    </row>
    <row r="49" spans="1:45" ht="14.1" customHeight="1" x14ac:dyDescent="0.3">
      <c r="A49" s="17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101"/>
      <c r="T49" s="100"/>
      <c r="U49" s="112"/>
      <c r="V49" s="99"/>
      <c r="W49" s="99"/>
      <c r="X49" s="99"/>
      <c r="Y49" s="99"/>
      <c r="Z49" s="99"/>
      <c r="AA49" s="18"/>
      <c r="AB49" s="18"/>
      <c r="AC49" s="18"/>
      <c r="AD49" s="253"/>
      <c r="AE49" s="253"/>
      <c r="AF49" s="253"/>
      <c r="AG49" s="253"/>
      <c r="AH49" s="18"/>
      <c r="AI49" s="18"/>
      <c r="AJ49" s="18"/>
      <c r="AK49" s="19"/>
      <c r="AL49" s="5"/>
      <c r="AM49" s="5"/>
      <c r="AN49" s="5"/>
      <c r="AS49" s="210"/>
    </row>
    <row r="50" spans="1:45" ht="14.1" customHeight="1" x14ac:dyDescent="0.3">
      <c r="A50" s="17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101"/>
      <c r="T50" s="100"/>
      <c r="U50" s="112"/>
      <c r="V50" s="99"/>
      <c r="W50" s="99"/>
      <c r="X50" s="99"/>
      <c r="Y50" s="99"/>
      <c r="Z50" s="99"/>
      <c r="AA50" s="18"/>
      <c r="AB50" s="18"/>
      <c r="AC50" s="18"/>
      <c r="AD50" s="253"/>
      <c r="AE50" s="253"/>
      <c r="AF50" s="253"/>
      <c r="AG50" s="253"/>
      <c r="AH50" s="18"/>
      <c r="AI50" s="18"/>
      <c r="AJ50" s="18"/>
      <c r="AK50" s="19"/>
      <c r="AL50" s="5"/>
      <c r="AM50" s="5"/>
      <c r="AN50" s="5"/>
    </row>
    <row r="51" spans="1:45" ht="14.1" customHeight="1" x14ac:dyDescent="0.3">
      <c r="A51" s="17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104"/>
      <c r="U51" s="102"/>
      <c r="V51" s="102"/>
      <c r="W51" s="102"/>
      <c r="X51" s="102"/>
      <c r="Y51" s="102"/>
      <c r="Z51" s="102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2"/>
      <c r="AL51" s="5"/>
      <c r="AM51" s="5"/>
      <c r="AN51" s="5"/>
    </row>
    <row r="52" spans="1:45" ht="14.1" customHeight="1" x14ac:dyDescent="0.3">
      <c r="A52" s="17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100" t="s">
        <v>282</v>
      </c>
      <c r="U52" s="112"/>
      <c r="V52" s="99"/>
      <c r="W52" s="99"/>
      <c r="X52" s="99"/>
      <c r="Y52" s="99"/>
      <c r="Z52" s="99"/>
      <c r="AA52" s="9"/>
      <c r="AB52" s="9"/>
      <c r="AC52" s="9"/>
      <c r="AD52" s="9"/>
      <c r="AE52" s="9"/>
      <c r="AF52" s="18"/>
      <c r="AG52" s="18"/>
      <c r="AH52" s="18"/>
      <c r="AI52" s="18"/>
      <c r="AJ52" s="18"/>
      <c r="AK52" s="19"/>
      <c r="AL52" s="5"/>
      <c r="AM52" s="5"/>
      <c r="AN52" s="5"/>
    </row>
    <row r="53" spans="1:45" ht="14.1" customHeight="1" x14ac:dyDescent="0.3">
      <c r="A53" s="20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3"/>
      <c r="T53" s="100"/>
      <c r="U53" s="112"/>
      <c r="V53" s="99"/>
      <c r="W53" s="99"/>
      <c r="X53" s="99"/>
      <c r="Y53" s="99"/>
      <c r="Z53" s="99"/>
      <c r="AA53" s="9"/>
      <c r="AB53" s="9"/>
      <c r="AC53" s="9"/>
      <c r="AD53" s="9"/>
      <c r="AE53" s="9"/>
      <c r="AF53" s="18"/>
      <c r="AG53" s="18"/>
      <c r="AH53" s="18"/>
      <c r="AI53" s="18"/>
      <c r="AJ53" s="18"/>
      <c r="AK53" s="19"/>
      <c r="AL53" s="5"/>
      <c r="AM53" s="5"/>
      <c r="AN53" s="5"/>
    </row>
    <row r="54" spans="1:45" s="7" customFormat="1" ht="17.25" x14ac:dyDescent="0.3">
      <c r="A54" s="17" t="s">
        <v>19</v>
      </c>
      <c r="B54" s="99"/>
      <c r="C54" s="99"/>
      <c r="D54" s="99"/>
      <c r="E54" s="99"/>
      <c r="F54" s="99"/>
      <c r="G54" s="99" t="s">
        <v>18</v>
      </c>
      <c r="H54" s="99"/>
      <c r="I54" s="99"/>
      <c r="J54" s="99" t="s">
        <v>17</v>
      </c>
      <c r="K54" s="99"/>
      <c r="L54" s="99"/>
      <c r="M54" s="99"/>
      <c r="N54" s="99"/>
      <c r="O54" s="99" t="s">
        <v>16</v>
      </c>
      <c r="P54" s="99"/>
      <c r="Q54" s="99"/>
      <c r="R54" s="99" t="s">
        <v>26</v>
      </c>
      <c r="S54" s="99"/>
      <c r="T54" s="104"/>
      <c r="U54" s="102"/>
      <c r="V54" s="102"/>
      <c r="W54" s="102"/>
      <c r="X54" s="102"/>
      <c r="Y54" s="102"/>
      <c r="Z54" s="102"/>
      <c r="AA54" s="215"/>
      <c r="AB54" s="215"/>
      <c r="AC54" s="215"/>
      <c r="AD54" s="215"/>
      <c r="AE54" s="215"/>
      <c r="AF54" s="18"/>
      <c r="AG54" s="18"/>
      <c r="AH54" s="18"/>
      <c r="AI54" s="18"/>
      <c r="AJ54" s="18"/>
      <c r="AK54" s="19"/>
      <c r="AL54" s="6"/>
      <c r="AM54" s="6"/>
      <c r="AN54" s="6"/>
    </row>
    <row r="55" spans="1:45" ht="14.1" customHeight="1" x14ac:dyDescent="0.3">
      <c r="A55" s="17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100"/>
      <c r="U55" s="112"/>
      <c r="V55" s="99"/>
      <c r="W55" s="99"/>
      <c r="X55" s="99"/>
      <c r="Y55" s="99"/>
      <c r="Z55" s="99"/>
      <c r="AA55" s="105"/>
      <c r="AB55" s="24"/>
      <c r="AC55" s="24"/>
      <c r="AD55" s="24"/>
      <c r="AE55" s="24"/>
      <c r="AF55" s="24"/>
      <c r="AG55" s="24"/>
      <c r="AH55" s="24"/>
      <c r="AI55" s="24"/>
      <c r="AJ55" s="24"/>
      <c r="AK55" s="216"/>
      <c r="AL55" s="5"/>
      <c r="AM55" s="5"/>
      <c r="AN55" s="5"/>
    </row>
    <row r="56" spans="1:45" ht="14.1" customHeight="1" x14ac:dyDescent="0.3">
      <c r="A56" s="17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100"/>
      <c r="U56" s="112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 t="s">
        <v>16</v>
      </c>
      <c r="AH56" s="99"/>
      <c r="AI56" s="99"/>
      <c r="AJ56" s="99" t="s">
        <v>26</v>
      </c>
      <c r="AK56" s="101"/>
      <c r="AL56" s="5"/>
      <c r="AM56" s="5"/>
      <c r="AN56" s="5"/>
    </row>
    <row r="57" spans="1:45" ht="14.1" customHeight="1" x14ac:dyDescent="0.3">
      <c r="A57" s="17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102"/>
      <c r="S57" s="99"/>
      <c r="T57" s="100"/>
      <c r="U57" s="112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101"/>
      <c r="AL57" s="5"/>
      <c r="AM57" s="5"/>
      <c r="AN57" s="5"/>
    </row>
    <row r="58" spans="1:45" ht="14.1" customHeight="1" x14ac:dyDescent="0.3">
      <c r="A58" s="23" t="s">
        <v>20</v>
      </c>
      <c r="B58" s="105"/>
      <c r="C58" s="105"/>
      <c r="D58" s="105"/>
      <c r="E58" s="105"/>
      <c r="F58" s="105"/>
      <c r="G58" s="105" t="s">
        <v>18</v>
      </c>
      <c r="H58" s="105"/>
      <c r="I58" s="105"/>
      <c r="J58" s="105" t="s">
        <v>17</v>
      </c>
      <c r="K58" s="105"/>
      <c r="L58" s="105"/>
      <c r="M58" s="105"/>
      <c r="N58" s="105"/>
      <c r="O58" s="105" t="s">
        <v>16</v>
      </c>
      <c r="P58" s="105"/>
      <c r="Q58" s="105"/>
      <c r="R58" s="99" t="s">
        <v>26</v>
      </c>
      <c r="S58" s="106"/>
      <c r="T58" s="100"/>
      <c r="U58" s="112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101"/>
      <c r="AL58" s="5"/>
      <c r="AM58" s="5"/>
      <c r="AN58" s="5"/>
    </row>
    <row r="59" spans="1:45" ht="14.1" customHeight="1" x14ac:dyDescent="0.3">
      <c r="A59" s="17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100"/>
      <c r="U59" s="112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101"/>
      <c r="AL59" s="5"/>
      <c r="AM59" s="5"/>
      <c r="AN59" s="5"/>
    </row>
    <row r="60" spans="1:45" ht="14.1" customHeight="1" x14ac:dyDescent="0.3">
      <c r="A60" s="17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100"/>
      <c r="U60" s="112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101"/>
      <c r="AL60" s="5"/>
      <c r="AM60" s="5"/>
      <c r="AN60" s="5"/>
    </row>
    <row r="61" spans="1:45" ht="14.1" customHeight="1" x14ac:dyDescent="0.3">
      <c r="A61" s="17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102"/>
      <c r="S61" s="99"/>
      <c r="T61" s="100"/>
      <c r="U61" s="112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101"/>
      <c r="AL61" s="5"/>
      <c r="AM61" s="5"/>
      <c r="AN61" s="5"/>
    </row>
    <row r="62" spans="1:45" ht="14.1" customHeight="1" x14ac:dyDescent="0.3">
      <c r="A62" s="23" t="s">
        <v>21</v>
      </c>
      <c r="B62" s="105"/>
      <c r="C62" s="105"/>
      <c r="D62" s="105"/>
      <c r="E62" s="105"/>
      <c r="F62" s="105"/>
      <c r="G62" s="105" t="s">
        <v>18</v>
      </c>
      <c r="H62" s="105"/>
      <c r="I62" s="105"/>
      <c r="J62" s="105" t="s">
        <v>17</v>
      </c>
      <c r="K62" s="105"/>
      <c r="L62" s="105"/>
      <c r="M62" s="105"/>
      <c r="N62" s="105"/>
      <c r="O62" s="105" t="s">
        <v>16</v>
      </c>
      <c r="P62" s="105"/>
      <c r="Q62" s="105"/>
      <c r="R62" s="99" t="s">
        <v>26</v>
      </c>
      <c r="S62" s="106"/>
      <c r="T62" s="100"/>
      <c r="U62" s="112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101"/>
      <c r="AL62" s="5"/>
      <c r="AM62" s="5"/>
      <c r="AN62" s="5"/>
    </row>
    <row r="63" spans="1:45" ht="14.1" customHeight="1" x14ac:dyDescent="0.3">
      <c r="A63" s="17" t="s">
        <v>310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254">
        <v>43956</v>
      </c>
      <c r="P63" s="254"/>
      <c r="Q63" s="99"/>
      <c r="R63" s="99" t="s">
        <v>311</v>
      </c>
      <c r="S63" s="99"/>
      <c r="T63" s="104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3"/>
      <c r="AL63" s="5"/>
      <c r="AM63" s="5"/>
      <c r="AN63" s="5"/>
    </row>
    <row r="64" spans="1:45" ht="14.1" customHeight="1" x14ac:dyDescent="0.3">
      <c r="A64" s="17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100" t="s">
        <v>283</v>
      </c>
      <c r="U64" s="112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101"/>
      <c r="AL64" s="5"/>
      <c r="AM64" s="5"/>
      <c r="AN64" s="5"/>
    </row>
    <row r="65" spans="1:40" ht="14.1" customHeight="1" x14ac:dyDescent="0.3">
      <c r="A65" s="17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100" t="s">
        <v>284</v>
      </c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101"/>
      <c r="AL65" s="5"/>
      <c r="AM65" s="5"/>
      <c r="AN65" s="5"/>
    </row>
    <row r="66" spans="1:40" ht="14.1" customHeight="1" thickBot="1" x14ac:dyDescent="0.35">
      <c r="A66" s="25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8"/>
      <c r="T66" s="109"/>
      <c r="U66" s="107"/>
      <c r="V66" s="107"/>
      <c r="W66" s="107"/>
      <c r="X66" s="107"/>
      <c r="Y66" s="107"/>
      <c r="Z66" s="107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101"/>
      <c r="AL66" s="5"/>
      <c r="AM66" s="5"/>
      <c r="AN66" s="5"/>
    </row>
    <row r="67" spans="1:40" ht="14.1" customHeight="1" x14ac:dyDescent="0.3">
      <c r="A67" s="17" t="s">
        <v>12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7" t="s">
        <v>28</v>
      </c>
      <c r="U67" s="18"/>
      <c r="V67" s="18"/>
      <c r="W67" s="18"/>
      <c r="X67" s="18"/>
      <c r="Y67" s="18"/>
      <c r="Z67" s="18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8"/>
      <c r="AL67" s="5"/>
      <c r="AM67" s="5"/>
      <c r="AN67" s="5"/>
    </row>
    <row r="68" spans="1:40" ht="14.1" customHeight="1" thickBot="1" x14ac:dyDescent="0.35">
      <c r="A68" s="239" t="s">
        <v>279</v>
      </c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13" t="s">
        <v>292</v>
      </c>
      <c r="U68" s="214"/>
      <c r="V68" s="214"/>
      <c r="W68" s="214"/>
      <c r="X68" s="214" t="s">
        <v>293</v>
      </c>
      <c r="Y68" s="214"/>
      <c r="Z68" s="214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8"/>
      <c r="AL68" s="5"/>
      <c r="AM68" s="5"/>
      <c r="AN68" s="5"/>
    </row>
    <row r="69" spans="1:40" ht="14.1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AM69" s="5"/>
      <c r="AN69" s="5"/>
    </row>
    <row r="70" spans="1:40" ht="14.1" customHeight="1" x14ac:dyDescent="0.25">
      <c r="AM70" s="5"/>
      <c r="AN70" s="5"/>
    </row>
    <row r="71" spans="1:40" ht="14.1" customHeight="1" x14ac:dyDescent="0.25">
      <c r="AM71" s="5"/>
      <c r="AN71" s="5"/>
    </row>
    <row r="72" spans="1:40" ht="14.1" customHeight="1" x14ac:dyDescent="0.25">
      <c r="AM72" s="5"/>
      <c r="AN72" s="5"/>
    </row>
    <row r="73" spans="1:40" ht="14.1" customHeight="1" x14ac:dyDescent="0.25">
      <c r="AM73" s="5"/>
      <c r="AN73" s="5"/>
    </row>
    <row r="74" spans="1:40" ht="14.1" customHeight="1" x14ac:dyDescent="0.25">
      <c r="AM74" s="5"/>
      <c r="AN74" s="5"/>
    </row>
    <row r="75" spans="1:40" ht="14.1" customHeight="1" x14ac:dyDescent="0.25">
      <c r="AM75" s="5"/>
      <c r="AN75" s="5"/>
    </row>
    <row r="76" spans="1:40" ht="14.1" customHeight="1" x14ac:dyDescent="0.25">
      <c r="AM76" s="5"/>
      <c r="AN76" s="5"/>
    </row>
    <row r="77" spans="1:40" ht="14.1" customHeight="1" x14ac:dyDescent="0.25">
      <c r="AM77" s="5"/>
      <c r="AN77" s="5"/>
    </row>
    <row r="78" spans="1:40" ht="14.1" customHeight="1" x14ac:dyDescent="0.25">
      <c r="AM78" s="5"/>
      <c r="AN78" s="5"/>
    </row>
    <row r="79" spans="1:40" ht="14.1" customHeight="1" x14ac:dyDescent="0.25">
      <c r="AM79" s="5"/>
      <c r="AN79" s="5"/>
    </row>
    <row r="80" spans="1:40" ht="14.1" customHeight="1" x14ac:dyDescent="0.25">
      <c r="AM80" s="5"/>
      <c r="AN80" s="5"/>
    </row>
    <row r="81" spans="39:40" ht="14.1" customHeight="1" x14ac:dyDescent="0.25">
      <c r="AM81" s="5"/>
      <c r="AN81" s="5"/>
    </row>
  </sheetData>
  <mergeCells count="16">
    <mergeCell ref="A2:E5"/>
    <mergeCell ref="A68:S68"/>
    <mergeCell ref="R5:Z5"/>
    <mergeCell ref="AH3:AK3"/>
    <mergeCell ref="F5:L5"/>
    <mergeCell ref="M5:Q5"/>
    <mergeCell ref="AA5:AK5"/>
    <mergeCell ref="F3:Q3"/>
    <mergeCell ref="R3:U3"/>
    <mergeCell ref="V3:Z3"/>
    <mergeCell ref="AA3:AG3"/>
    <mergeCell ref="AD47:AG47"/>
    <mergeCell ref="AD48:AG48"/>
    <mergeCell ref="AD49:AG49"/>
    <mergeCell ref="AD50:AG50"/>
    <mergeCell ref="O63:P63"/>
  </mergeCells>
  <phoneticPr fontId="6" type="noConversion"/>
  <printOptions horizontalCentered="1" verticalCentered="1"/>
  <pageMargins left="0.59" right="0.39000000000000007" top="0.39000000000000007" bottom="0.39000000000000007" header="0.30000000000000004" footer="0.1031496062992126"/>
  <pageSetup paperSize="9" scale="66" fitToHeight="0" orientation="portrait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548D-6CB2-4199-B94C-F4CC0EF417F3}">
  <dimension ref="A3:L10"/>
  <sheetViews>
    <sheetView workbookViewId="0">
      <selection activeCell="F24" sqref="F24:F25"/>
    </sheetView>
  </sheetViews>
  <sheetFormatPr defaultRowHeight="15.75" x14ac:dyDescent="0.25"/>
  <sheetData>
    <row r="3" spans="1:12" x14ac:dyDescent="0.25">
      <c r="B3" t="s">
        <v>289</v>
      </c>
      <c r="D3" t="s">
        <v>294</v>
      </c>
      <c r="F3" t="s">
        <v>302</v>
      </c>
    </row>
    <row r="5" spans="1:12" x14ac:dyDescent="0.25">
      <c r="A5" s="18"/>
      <c r="B5" s="18"/>
      <c r="C5" s="228">
        <v>28</v>
      </c>
      <c r="D5" s="18"/>
      <c r="E5" s="18"/>
      <c r="F5" s="18"/>
      <c r="G5" s="18"/>
      <c r="H5" s="18"/>
      <c r="I5" s="18"/>
      <c r="J5" s="18"/>
      <c r="K5" s="228">
        <v>36</v>
      </c>
      <c r="L5" s="18"/>
    </row>
    <row r="6" spans="1:12" ht="26.25" x14ac:dyDescent="0.4">
      <c r="A6" s="18" t="s">
        <v>285</v>
      </c>
      <c r="B6" s="233" t="s">
        <v>290</v>
      </c>
      <c r="C6" s="229">
        <v>6</v>
      </c>
      <c r="D6" s="229">
        <v>8</v>
      </c>
      <c r="E6" s="229">
        <v>7</v>
      </c>
      <c r="F6" s="229">
        <v>2</v>
      </c>
      <c r="G6" s="229">
        <v>4</v>
      </c>
      <c r="H6" s="229">
        <v>5</v>
      </c>
      <c r="I6" s="232">
        <v>1</v>
      </c>
      <c r="J6" s="229">
        <v>3</v>
      </c>
      <c r="K6" s="229">
        <v>9</v>
      </c>
      <c r="L6" s="233" t="s">
        <v>290</v>
      </c>
    </row>
    <row r="7" spans="1:12" ht="26.25" x14ac:dyDescent="0.4">
      <c r="A7" s="18" t="s">
        <v>237</v>
      </c>
      <c r="B7" s="233" t="s">
        <v>290</v>
      </c>
      <c r="C7" s="229">
        <v>9</v>
      </c>
      <c r="D7" s="232">
        <v>1</v>
      </c>
      <c r="E7" s="229">
        <v>8</v>
      </c>
      <c r="F7" s="229">
        <v>4</v>
      </c>
      <c r="G7" s="229">
        <v>3</v>
      </c>
      <c r="H7" s="229">
        <v>2</v>
      </c>
      <c r="I7" s="229">
        <v>6</v>
      </c>
      <c r="J7" s="229">
        <v>5</v>
      </c>
      <c r="K7" s="229">
        <v>7</v>
      </c>
      <c r="L7" s="233" t="s">
        <v>290</v>
      </c>
    </row>
    <row r="8" spans="1:12" ht="26.25" x14ac:dyDescent="0.4">
      <c r="A8" s="18" t="s">
        <v>236</v>
      </c>
      <c r="B8" s="233" t="s">
        <v>290</v>
      </c>
      <c r="C8" s="229">
        <v>8</v>
      </c>
      <c r="D8" s="229">
        <v>2</v>
      </c>
      <c r="E8" s="229">
        <v>9</v>
      </c>
      <c r="F8" s="229">
        <v>6</v>
      </c>
      <c r="G8" s="229">
        <v>7</v>
      </c>
      <c r="H8" s="229">
        <v>5</v>
      </c>
      <c r="I8" s="229">
        <v>4</v>
      </c>
      <c r="J8" s="232">
        <v>1</v>
      </c>
      <c r="K8" s="229">
        <v>3</v>
      </c>
      <c r="L8" s="233" t="s">
        <v>290</v>
      </c>
    </row>
    <row r="9" spans="1:12" ht="26.25" x14ac:dyDescent="0.4">
      <c r="A9" s="18" t="s">
        <v>235</v>
      </c>
      <c r="B9" s="234" t="s">
        <v>290</v>
      </c>
      <c r="C9" s="232">
        <v>1</v>
      </c>
      <c r="D9" s="229">
        <v>3</v>
      </c>
      <c r="E9" s="229">
        <v>6</v>
      </c>
      <c r="F9" s="229">
        <v>9</v>
      </c>
      <c r="G9" s="229">
        <v>2</v>
      </c>
      <c r="H9" s="229">
        <v>8</v>
      </c>
      <c r="I9" s="229">
        <v>5</v>
      </c>
      <c r="J9" s="229">
        <v>7</v>
      </c>
      <c r="K9" s="229">
        <v>4</v>
      </c>
      <c r="L9" s="234" t="s">
        <v>290</v>
      </c>
    </row>
    <row r="10" spans="1:12" x14ac:dyDescent="0.25">
      <c r="A10" s="18"/>
      <c r="B10" s="18"/>
      <c r="C10" s="228">
        <v>1</v>
      </c>
      <c r="D10" s="18"/>
      <c r="E10" s="18"/>
      <c r="F10" s="18"/>
      <c r="G10" s="18"/>
      <c r="H10" s="18"/>
      <c r="I10" s="18"/>
      <c r="J10" s="18"/>
      <c r="K10" s="228">
        <v>9</v>
      </c>
      <c r="L10" s="1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L76"/>
  <sheetViews>
    <sheetView workbookViewId="0">
      <selection activeCell="B28" sqref="B28"/>
    </sheetView>
  </sheetViews>
  <sheetFormatPr defaultColWidth="9.125" defaultRowHeight="16.5" x14ac:dyDescent="0.25"/>
  <cols>
    <col min="1" max="1" width="9.5" style="89" customWidth="1"/>
    <col min="2" max="2" width="13" style="89" customWidth="1"/>
    <col min="3" max="3" width="14.875" style="90" customWidth="1"/>
    <col min="4" max="11" width="6.5" style="91" customWidth="1"/>
    <col min="12" max="12" width="9.125" style="36" hidden="1" customWidth="1"/>
    <col min="13" max="21" width="13.375" style="36" hidden="1" customWidth="1"/>
    <col min="22" max="33" width="9.125" style="36" hidden="1" customWidth="1"/>
    <col min="34" max="36" width="1.5" style="36" hidden="1" customWidth="1"/>
    <col min="37" max="38" width="9.125" style="36" hidden="1" customWidth="1"/>
    <col min="39" max="43" width="2" style="36" hidden="1" customWidth="1"/>
    <col min="44" max="44" width="9.125" style="36" hidden="1" customWidth="1"/>
    <col min="45" max="50" width="1.375" style="36" hidden="1" customWidth="1"/>
    <col min="51" max="51" width="9.125" style="36" hidden="1" customWidth="1"/>
    <col min="52" max="57" width="1.5" style="36" hidden="1" customWidth="1"/>
    <col min="58" max="58" width="9.125" style="36" hidden="1" customWidth="1"/>
    <col min="59" max="64" width="1.875" style="36" hidden="1" customWidth="1"/>
    <col min="65" max="69" width="9.125" style="36" hidden="1" customWidth="1"/>
    <col min="70" max="71" width="1.875" style="36" hidden="1" customWidth="1"/>
    <col min="72" max="73" width="9.125" style="36" hidden="1" customWidth="1"/>
    <col min="74" max="78" width="1.625" style="36" hidden="1" customWidth="1"/>
    <col min="79" max="79" width="3.875" style="36" hidden="1" customWidth="1"/>
    <col min="80" max="80" width="9.125" style="36" hidden="1" customWidth="1"/>
    <col min="81" max="81" width="9.125" style="38" hidden="1" customWidth="1"/>
    <col min="82" max="82" width="11.5" style="36" hidden="1" customWidth="1"/>
    <col min="83" max="90" width="4.5" style="36" hidden="1" customWidth="1"/>
    <col min="91" max="16384" width="9.125" style="38"/>
  </cols>
  <sheetData>
    <row r="1" spans="1:80" s="38" customFormat="1" ht="17.25" thickBot="1" x14ac:dyDescent="0.3">
      <c r="A1" s="33" t="s">
        <v>3</v>
      </c>
      <c r="B1" s="34" t="s">
        <v>31</v>
      </c>
      <c r="C1" s="35" t="s">
        <v>32</v>
      </c>
      <c r="D1" s="260" t="s">
        <v>33</v>
      </c>
      <c r="E1" s="260"/>
      <c r="F1" s="260"/>
      <c r="G1" s="260"/>
      <c r="H1" s="260"/>
      <c r="I1" s="260"/>
      <c r="J1" s="260"/>
      <c r="K1" s="261"/>
      <c r="L1" s="36"/>
      <c r="M1" s="36">
        <v>1</v>
      </c>
      <c r="N1" s="36">
        <v>2</v>
      </c>
      <c r="O1" s="36">
        <v>3</v>
      </c>
      <c r="P1" s="36">
        <v>4</v>
      </c>
      <c r="Q1" s="36">
        <v>5</v>
      </c>
      <c r="R1" s="36">
        <v>6</v>
      </c>
      <c r="S1" s="36">
        <v>7</v>
      </c>
      <c r="T1" s="36"/>
      <c r="U1" s="36"/>
      <c r="V1" s="36"/>
      <c r="W1" s="37" t="s">
        <v>34</v>
      </c>
      <c r="X1" s="37" t="s">
        <v>34</v>
      </c>
      <c r="Y1" s="37" t="s">
        <v>34</v>
      </c>
      <c r="Z1" s="37" t="s">
        <v>34</v>
      </c>
      <c r="AA1" s="37" t="s">
        <v>34</v>
      </c>
      <c r="AB1" s="37" t="s">
        <v>34</v>
      </c>
      <c r="AC1" s="37" t="s">
        <v>34</v>
      </c>
      <c r="AD1" s="37" t="s">
        <v>35</v>
      </c>
      <c r="AE1" s="37" t="s">
        <v>35</v>
      </c>
      <c r="AF1" s="37" t="s">
        <v>35</v>
      </c>
      <c r="AG1" s="37" t="s">
        <v>35</v>
      </c>
      <c r="AH1" s="37"/>
      <c r="AI1" s="37"/>
      <c r="AJ1" s="37"/>
      <c r="AK1" s="37" t="s">
        <v>36</v>
      </c>
      <c r="AL1" s="37" t="s">
        <v>36</v>
      </c>
      <c r="AM1" s="37"/>
      <c r="AN1" s="37"/>
      <c r="AO1" s="37"/>
      <c r="AP1" s="37"/>
      <c r="AQ1" s="37"/>
      <c r="AR1" s="37" t="s">
        <v>37</v>
      </c>
      <c r="AS1" s="37"/>
      <c r="AT1" s="37"/>
      <c r="AU1" s="37"/>
      <c r="AV1" s="37"/>
      <c r="AW1" s="37"/>
      <c r="AX1" s="37"/>
      <c r="AY1" s="37" t="s">
        <v>38</v>
      </c>
      <c r="AZ1" s="37"/>
      <c r="BA1" s="37"/>
      <c r="BB1" s="37"/>
      <c r="BC1" s="37"/>
      <c r="BD1" s="37"/>
      <c r="BE1" s="37"/>
      <c r="BF1" s="37" t="s">
        <v>39</v>
      </c>
      <c r="BG1" s="37"/>
      <c r="BH1" s="37"/>
      <c r="BI1" s="37"/>
      <c r="BJ1" s="37"/>
      <c r="BK1" s="37"/>
      <c r="BL1" s="37"/>
      <c r="BM1" s="37" t="s">
        <v>40</v>
      </c>
      <c r="BN1" s="37" t="s">
        <v>40</v>
      </c>
      <c r="BO1" s="37" t="s">
        <v>40</v>
      </c>
      <c r="BP1" s="37" t="s">
        <v>40</v>
      </c>
      <c r="BQ1" s="37" t="s">
        <v>40</v>
      </c>
      <c r="BR1" s="37"/>
      <c r="BS1" s="37"/>
      <c r="BT1" s="37" t="s">
        <v>41</v>
      </c>
      <c r="BU1" s="37" t="s">
        <v>41</v>
      </c>
      <c r="BV1" s="36"/>
      <c r="BW1" s="36"/>
      <c r="BX1" s="36"/>
      <c r="BY1" s="36"/>
      <c r="BZ1" s="36"/>
      <c r="CA1" s="36"/>
      <c r="CB1" s="36"/>
    </row>
    <row r="2" spans="1:80" s="38" customFormat="1" ht="17.25" thickBot="1" x14ac:dyDescent="0.3">
      <c r="A2" s="39" t="s">
        <v>289</v>
      </c>
      <c r="B2" s="39" t="s">
        <v>288</v>
      </c>
      <c r="C2" s="39" t="s">
        <v>42</v>
      </c>
      <c r="D2" s="40">
        <v>1</v>
      </c>
      <c r="E2" s="41"/>
      <c r="F2" s="40">
        <v>2</v>
      </c>
      <c r="G2" s="41"/>
      <c r="H2" s="40">
        <v>3</v>
      </c>
      <c r="I2" s="41"/>
      <c r="J2" s="40">
        <v>4</v>
      </c>
      <c r="K2" s="42"/>
      <c r="L2" s="43" t="s">
        <v>43</v>
      </c>
      <c r="M2" s="44" t="s">
        <v>43</v>
      </c>
      <c r="N2" s="44" t="s">
        <v>44</v>
      </c>
      <c r="O2" s="44" t="s">
        <v>45</v>
      </c>
      <c r="P2" s="44" t="s">
        <v>46</v>
      </c>
      <c r="Q2" s="44">
        <v>0</v>
      </c>
      <c r="R2" s="44">
        <v>0</v>
      </c>
      <c r="S2" s="44">
        <v>0</v>
      </c>
      <c r="T2" s="36" t="s">
        <v>47</v>
      </c>
      <c r="U2" s="45" t="s">
        <v>34</v>
      </c>
      <c r="V2" s="46" t="s">
        <v>48</v>
      </c>
      <c r="W2" s="47" t="s">
        <v>49</v>
      </c>
      <c r="X2" s="47" t="s">
        <v>50</v>
      </c>
      <c r="Y2" s="47" t="s">
        <v>51</v>
      </c>
      <c r="Z2" s="47" t="s">
        <v>52</v>
      </c>
      <c r="AA2" s="47" t="s">
        <v>53</v>
      </c>
      <c r="AB2" s="47" t="s">
        <v>54</v>
      </c>
      <c r="AC2" s="47" t="s">
        <v>55</v>
      </c>
      <c r="AD2" s="47" t="s">
        <v>43</v>
      </c>
      <c r="AE2" s="47" t="s">
        <v>44</v>
      </c>
      <c r="AF2" s="47" t="s">
        <v>45</v>
      </c>
      <c r="AG2" s="47" t="s">
        <v>46</v>
      </c>
      <c r="AH2" s="47"/>
      <c r="AI2" s="47"/>
      <c r="AJ2" s="47"/>
      <c r="AK2" s="47" t="s">
        <v>56</v>
      </c>
      <c r="AL2" s="47" t="s">
        <v>57</v>
      </c>
      <c r="AM2" s="47"/>
      <c r="AN2" s="47"/>
      <c r="AO2" s="47"/>
      <c r="AP2" s="47"/>
      <c r="AQ2" s="47"/>
      <c r="AR2" s="36"/>
      <c r="AS2" s="36"/>
      <c r="AT2" s="36"/>
      <c r="AU2" s="36"/>
      <c r="AV2" s="36"/>
      <c r="AW2" s="36"/>
      <c r="AX2" s="36"/>
      <c r="AY2" s="47" t="s">
        <v>58</v>
      </c>
      <c r="AZ2" s="47"/>
      <c r="BA2" s="47"/>
      <c r="BB2" s="47"/>
      <c r="BC2" s="47"/>
      <c r="BD2" s="47"/>
      <c r="BE2" s="47"/>
      <c r="BF2" s="47" t="s">
        <v>59</v>
      </c>
      <c r="BG2" s="47"/>
      <c r="BH2" s="47"/>
      <c r="BI2" s="47"/>
      <c r="BJ2" s="47"/>
      <c r="BK2" s="47"/>
      <c r="BL2" s="47"/>
      <c r="BM2" s="47" t="s">
        <v>60</v>
      </c>
      <c r="BN2" s="47" t="s">
        <v>61</v>
      </c>
      <c r="BO2" s="47" t="s">
        <v>62</v>
      </c>
      <c r="BP2" s="47" t="s">
        <v>63</v>
      </c>
      <c r="BQ2" s="47" t="s">
        <v>64</v>
      </c>
      <c r="BR2" s="47"/>
      <c r="BS2" s="47"/>
      <c r="BT2" s="47" t="s">
        <v>65</v>
      </c>
      <c r="BU2" s="47" t="s">
        <v>66</v>
      </c>
      <c r="BV2" s="36"/>
      <c r="BW2" s="36"/>
      <c r="BX2" s="36"/>
      <c r="BY2" s="36"/>
      <c r="BZ2" s="36"/>
      <c r="CA2" s="36"/>
      <c r="CB2" s="36"/>
    </row>
    <row r="3" spans="1:80" s="38" customFormat="1" x14ac:dyDescent="0.25">
      <c r="A3" s="48" t="s">
        <v>67</v>
      </c>
      <c r="B3" s="49"/>
      <c r="C3" s="50"/>
      <c r="D3" s="262">
        <v>43956</v>
      </c>
      <c r="E3" s="263"/>
      <c r="F3" s="262"/>
      <c r="G3" s="263"/>
      <c r="H3" s="262"/>
      <c r="I3" s="263"/>
      <c r="J3" s="262"/>
      <c r="K3" s="264"/>
      <c r="L3" s="43" t="s">
        <v>44</v>
      </c>
      <c r="M3" s="44" t="s">
        <v>68</v>
      </c>
      <c r="N3" s="44" t="s">
        <v>69</v>
      </c>
      <c r="O3" s="44" t="s">
        <v>70</v>
      </c>
      <c r="P3" s="44" t="s">
        <v>71</v>
      </c>
      <c r="Q3" s="44">
        <v>0</v>
      </c>
      <c r="R3" s="44">
        <v>0</v>
      </c>
      <c r="S3" s="44">
        <v>0</v>
      </c>
      <c r="T3" s="36" t="s">
        <v>72</v>
      </c>
      <c r="U3" s="45" t="s">
        <v>35</v>
      </c>
      <c r="V3" s="51" t="s">
        <v>73</v>
      </c>
      <c r="W3" s="52" t="s">
        <v>71</v>
      </c>
      <c r="X3" s="52" t="s">
        <v>71</v>
      </c>
      <c r="Y3" s="52" t="s">
        <v>74</v>
      </c>
      <c r="Z3" s="52" t="s">
        <v>71</v>
      </c>
      <c r="AA3" s="52" t="s">
        <v>71</v>
      </c>
      <c r="AB3" s="52" t="s">
        <v>75</v>
      </c>
      <c r="AC3" s="52" t="s">
        <v>76</v>
      </c>
      <c r="AD3" s="52" t="s">
        <v>68</v>
      </c>
      <c r="AE3" s="52" t="s">
        <v>69</v>
      </c>
      <c r="AF3" s="52" t="s">
        <v>70</v>
      </c>
      <c r="AG3" s="52" t="s">
        <v>71</v>
      </c>
      <c r="AH3" s="52"/>
      <c r="AI3" s="52"/>
      <c r="AJ3" s="52"/>
      <c r="AK3" s="52" t="s">
        <v>77</v>
      </c>
      <c r="AL3" s="52" t="s">
        <v>78</v>
      </c>
      <c r="AM3" s="52"/>
      <c r="AN3" s="52"/>
      <c r="AO3" s="52"/>
      <c r="AP3" s="52"/>
      <c r="AQ3" s="52"/>
      <c r="AR3" s="36"/>
      <c r="AS3" s="36"/>
      <c r="AT3" s="36"/>
      <c r="AU3" s="36"/>
      <c r="AV3" s="36"/>
      <c r="AW3" s="36"/>
      <c r="AX3" s="36"/>
      <c r="AY3" s="52" t="s">
        <v>79</v>
      </c>
      <c r="AZ3" s="52"/>
      <c r="BA3" s="52"/>
      <c r="BB3" s="52"/>
      <c r="BC3" s="52"/>
      <c r="BD3" s="52"/>
      <c r="BE3" s="52"/>
      <c r="BF3" s="52" t="s">
        <v>80</v>
      </c>
      <c r="BG3" s="52"/>
      <c r="BH3" s="52"/>
      <c r="BI3" s="52"/>
      <c r="BJ3" s="52"/>
      <c r="BK3" s="52"/>
      <c r="BL3" s="52"/>
      <c r="BM3" s="52" t="s">
        <v>81</v>
      </c>
      <c r="BN3" s="52" t="s">
        <v>82</v>
      </c>
      <c r="BO3" s="52" t="s">
        <v>83</v>
      </c>
      <c r="BP3" s="52" t="s">
        <v>84</v>
      </c>
      <c r="BQ3" s="52" t="s">
        <v>85</v>
      </c>
      <c r="BR3" s="52"/>
      <c r="BS3" s="52"/>
      <c r="BT3" s="52" t="s">
        <v>86</v>
      </c>
      <c r="BU3" s="52" t="s">
        <v>69</v>
      </c>
      <c r="BV3" s="36"/>
      <c r="BW3" s="36"/>
      <c r="BX3" s="36"/>
      <c r="BY3" s="36"/>
      <c r="BZ3" s="36"/>
      <c r="CA3" s="36"/>
      <c r="CB3" s="36"/>
    </row>
    <row r="4" spans="1:80" s="38" customFormat="1" x14ac:dyDescent="0.25">
      <c r="A4" s="53" t="s">
        <v>87</v>
      </c>
      <c r="B4" s="54"/>
      <c r="C4" s="55"/>
      <c r="D4" s="56" t="s">
        <v>303</v>
      </c>
      <c r="E4" s="56" t="s">
        <v>304</v>
      </c>
      <c r="F4" s="56"/>
      <c r="G4" s="56"/>
      <c r="H4" s="56"/>
      <c r="I4" s="56"/>
      <c r="J4" s="56"/>
      <c r="K4" s="57"/>
      <c r="L4" s="43" t="s">
        <v>45</v>
      </c>
      <c r="M4" s="44" t="s">
        <v>88</v>
      </c>
      <c r="N4" s="44" t="s">
        <v>89</v>
      </c>
      <c r="O4" s="44" t="s">
        <v>89</v>
      </c>
      <c r="P4" s="44" t="s">
        <v>90</v>
      </c>
      <c r="Q4" s="44">
        <v>0</v>
      </c>
      <c r="R4" s="44">
        <v>0</v>
      </c>
      <c r="S4" s="44">
        <v>0</v>
      </c>
      <c r="T4" s="36" t="s">
        <v>72</v>
      </c>
      <c r="U4" s="45" t="s">
        <v>36</v>
      </c>
      <c r="V4" s="51" t="s">
        <v>91</v>
      </c>
      <c r="W4" s="52" t="s">
        <v>92</v>
      </c>
      <c r="X4" s="52" t="s">
        <v>88</v>
      </c>
      <c r="Y4" s="52" t="s">
        <v>92</v>
      </c>
      <c r="Z4" s="52"/>
      <c r="AA4" s="52" t="s">
        <v>92</v>
      </c>
      <c r="AB4" s="52" t="s">
        <v>92</v>
      </c>
      <c r="AC4" s="52" t="s">
        <v>92</v>
      </c>
      <c r="AD4" s="52" t="s">
        <v>88</v>
      </c>
      <c r="AE4" s="52" t="s">
        <v>89</v>
      </c>
      <c r="AF4" s="52" t="s">
        <v>89</v>
      </c>
      <c r="AG4" s="52" t="s">
        <v>90</v>
      </c>
      <c r="AH4" s="52"/>
      <c r="AI4" s="52"/>
      <c r="AJ4" s="52"/>
      <c r="AK4" s="52" t="s">
        <v>92</v>
      </c>
      <c r="AL4" s="52" t="s">
        <v>92</v>
      </c>
      <c r="AM4" s="52"/>
      <c r="AN4" s="52"/>
      <c r="AO4" s="52"/>
      <c r="AP4" s="52"/>
      <c r="AQ4" s="52"/>
      <c r="AR4" s="36"/>
      <c r="AS4" s="36"/>
      <c r="AT4" s="36"/>
      <c r="AU4" s="36"/>
      <c r="AV4" s="36"/>
      <c r="AW4" s="36"/>
      <c r="AX4" s="36"/>
      <c r="AY4" s="52" t="s">
        <v>93</v>
      </c>
      <c r="AZ4" s="52"/>
      <c r="BA4" s="52"/>
      <c r="BB4" s="52"/>
      <c r="BC4" s="52"/>
      <c r="BD4" s="52"/>
      <c r="BE4" s="52"/>
      <c r="BF4" s="52" t="s">
        <v>94</v>
      </c>
      <c r="BG4" s="52"/>
      <c r="BH4" s="52"/>
      <c r="BI4" s="52"/>
      <c r="BJ4" s="52"/>
      <c r="BK4" s="52"/>
      <c r="BL4" s="52"/>
      <c r="BM4" s="52" t="s">
        <v>88</v>
      </c>
      <c r="BN4" s="52" t="s">
        <v>88</v>
      </c>
      <c r="BO4" s="52" t="s">
        <v>95</v>
      </c>
      <c r="BP4" s="52" t="s">
        <v>96</v>
      </c>
      <c r="BQ4" s="52" t="s">
        <v>88</v>
      </c>
      <c r="BR4" s="52"/>
      <c r="BS4" s="52"/>
      <c r="BT4" s="52" t="s">
        <v>97</v>
      </c>
      <c r="BU4" s="52" t="s">
        <v>97</v>
      </c>
      <c r="BV4" s="36"/>
      <c r="BW4" s="36"/>
      <c r="BX4" s="36"/>
      <c r="BY4" s="36"/>
      <c r="BZ4" s="36"/>
      <c r="CA4" s="36"/>
      <c r="CB4" s="36"/>
    </row>
    <row r="5" spans="1:80" s="38" customFormat="1" x14ac:dyDescent="0.25">
      <c r="A5" s="53" t="s">
        <v>98</v>
      </c>
      <c r="B5" s="54"/>
      <c r="C5" s="55"/>
      <c r="D5" s="265" t="s">
        <v>305</v>
      </c>
      <c r="E5" s="266"/>
      <c r="F5" s="265"/>
      <c r="G5" s="266"/>
      <c r="H5" s="265"/>
      <c r="I5" s="266"/>
      <c r="J5" s="265"/>
      <c r="K5" s="267"/>
      <c r="L5" s="43" t="s">
        <v>46</v>
      </c>
      <c r="M5" s="44">
        <v>2.8</v>
      </c>
      <c r="N5" s="44">
        <v>2.8</v>
      </c>
      <c r="O5" s="44">
        <v>2.8</v>
      </c>
      <c r="P5" s="44">
        <v>1.8</v>
      </c>
      <c r="Q5" s="44">
        <v>0</v>
      </c>
      <c r="R5" s="44">
        <v>0</v>
      </c>
      <c r="S5" s="44">
        <v>0</v>
      </c>
      <c r="T5" s="36" t="s">
        <v>72</v>
      </c>
      <c r="U5" s="45" t="s">
        <v>37</v>
      </c>
      <c r="V5" s="51" t="s">
        <v>99</v>
      </c>
      <c r="W5" s="58">
        <v>2.8</v>
      </c>
      <c r="X5" s="58">
        <v>2</v>
      </c>
      <c r="Y5" s="58">
        <v>2.2000000000000002</v>
      </c>
      <c r="Z5" s="58"/>
      <c r="AA5" s="59">
        <v>2.8</v>
      </c>
      <c r="AB5" s="59">
        <v>2</v>
      </c>
      <c r="AC5" s="59">
        <v>2</v>
      </c>
      <c r="AD5" s="58">
        <v>2.8</v>
      </c>
      <c r="AE5" s="58">
        <v>2.8</v>
      </c>
      <c r="AF5" s="58">
        <v>2.8</v>
      </c>
      <c r="AG5" s="58">
        <v>1.8</v>
      </c>
      <c r="AH5" s="58"/>
      <c r="AI5" s="58"/>
      <c r="AJ5" s="58"/>
      <c r="AK5" s="58">
        <v>2</v>
      </c>
      <c r="AL5" s="58">
        <v>2</v>
      </c>
      <c r="AM5" s="58"/>
      <c r="AN5" s="58"/>
      <c r="AO5" s="58"/>
      <c r="AP5" s="58"/>
      <c r="AQ5" s="58"/>
      <c r="AR5" s="59"/>
      <c r="AS5" s="59"/>
      <c r="AT5" s="59"/>
      <c r="AU5" s="59"/>
      <c r="AV5" s="59"/>
      <c r="AW5" s="59"/>
      <c r="AX5" s="59"/>
      <c r="AY5" s="58">
        <v>2</v>
      </c>
      <c r="AZ5" s="58"/>
      <c r="BA5" s="58"/>
      <c r="BB5" s="58"/>
      <c r="BC5" s="58"/>
      <c r="BD5" s="58"/>
      <c r="BE5" s="58"/>
      <c r="BF5" s="58">
        <v>4.7</v>
      </c>
      <c r="BG5" s="58"/>
      <c r="BH5" s="58"/>
      <c r="BI5" s="58"/>
      <c r="BJ5" s="58"/>
      <c r="BK5" s="58"/>
      <c r="BL5" s="58"/>
      <c r="BM5" s="58">
        <v>2</v>
      </c>
      <c r="BN5" s="58">
        <v>2</v>
      </c>
      <c r="BO5" s="58">
        <v>3</v>
      </c>
      <c r="BP5" s="58">
        <v>3</v>
      </c>
      <c r="BQ5" s="58">
        <v>3</v>
      </c>
      <c r="BR5" s="58"/>
      <c r="BS5" s="58"/>
      <c r="BT5" s="58">
        <v>2.5</v>
      </c>
      <c r="BU5" s="58">
        <v>2.5</v>
      </c>
      <c r="BV5" s="59"/>
      <c r="BW5" s="59"/>
      <c r="BX5" s="59"/>
      <c r="BY5" s="59"/>
      <c r="BZ5" s="59"/>
      <c r="CA5" s="59"/>
      <c r="CB5" s="59"/>
    </row>
    <row r="6" spans="1:80" s="63" customFormat="1" x14ac:dyDescent="0.25">
      <c r="A6" s="53" t="s">
        <v>100</v>
      </c>
      <c r="B6" s="54"/>
      <c r="C6" s="55"/>
      <c r="D6" s="255" t="s">
        <v>306</v>
      </c>
      <c r="E6" s="256"/>
      <c r="F6" s="255"/>
      <c r="G6" s="256"/>
      <c r="H6" s="255"/>
      <c r="I6" s="256"/>
      <c r="J6" s="255"/>
      <c r="K6" s="257"/>
      <c r="L6" s="43">
        <v>0</v>
      </c>
      <c r="M6" s="44" t="s">
        <v>101</v>
      </c>
      <c r="N6" s="44" t="s">
        <v>101</v>
      </c>
      <c r="O6" s="44" t="s">
        <v>101</v>
      </c>
      <c r="P6" s="44" t="s">
        <v>101</v>
      </c>
      <c r="Q6" s="44">
        <v>0</v>
      </c>
      <c r="R6" s="44">
        <v>0</v>
      </c>
      <c r="S6" s="44">
        <v>0</v>
      </c>
      <c r="T6" s="36" t="s">
        <v>72</v>
      </c>
      <c r="U6" s="60" t="s">
        <v>38</v>
      </c>
      <c r="V6" s="61" t="s">
        <v>102</v>
      </c>
      <c r="W6" s="62" t="s">
        <v>101</v>
      </c>
      <c r="X6" s="62" t="s">
        <v>103</v>
      </c>
      <c r="Y6" s="62" t="s">
        <v>101</v>
      </c>
      <c r="Z6" s="62"/>
      <c r="AA6" s="62" t="s">
        <v>101</v>
      </c>
      <c r="AB6" s="62" t="s">
        <v>101</v>
      </c>
      <c r="AC6" s="62" t="s">
        <v>101</v>
      </c>
      <c r="AD6" s="62" t="s">
        <v>101</v>
      </c>
      <c r="AE6" s="62" t="s">
        <v>101</v>
      </c>
      <c r="AF6" s="62" t="s">
        <v>101</v>
      </c>
      <c r="AG6" s="62" t="s">
        <v>101</v>
      </c>
      <c r="AH6" s="62"/>
      <c r="AI6" s="62"/>
      <c r="AJ6" s="62"/>
      <c r="AK6" s="62" t="s">
        <v>101</v>
      </c>
      <c r="AL6" s="62" t="s">
        <v>101</v>
      </c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 t="s">
        <v>101</v>
      </c>
      <c r="AZ6" s="62"/>
      <c r="BA6" s="62"/>
      <c r="BB6" s="62"/>
      <c r="BC6" s="62"/>
      <c r="BD6" s="62"/>
      <c r="BE6" s="62"/>
      <c r="BF6" s="62" t="s">
        <v>101</v>
      </c>
      <c r="BG6" s="62"/>
      <c r="BH6" s="62"/>
      <c r="BI6" s="62"/>
      <c r="BJ6" s="62"/>
      <c r="BK6" s="62"/>
      <c r="BL6" s="62"/>
      <c r="BM6" s="62" t="s">
        <v>104</v>
      </c>
      <c r="BN6" s="62" t="s">
        <v>104</v>
      </c>
      <c r="BO6" s="62" t="s">
        <v>105</v>
      </c>
      <c r="BP6" s="62" t="s">
        <v>105</v>
      </c>
      <c r="BQ6" s="62" t="s">
        <v>101</v>
      </c>
      <c r="BR6" s="62"/>
      <c r="BS6" s="62"/>
      <c r="BT6" s="62" t="s">
        <v>106</v>
      </c>
      <c r="BU6" s="62" t="s">
        <v>106</v>
      </c>
      <c r="BV6" s="62"/>
      <c r="BW6" s="62"/>
      <c r="BX6" s="62"/>
      <c r="BY6" s="62"/>
      <c r="BZ6" s="62"/>
      <c r="CA6" s="62"/>
      <c r="CB6" s="62"/>
    </row>
    <row r="7" spans="1:80" s="67" customFormat="1" x14ac:dyDescent="0.25">
      <c r="A7" s="64" t="s">
        <v>107</v>
      </c>
      <c r="B7" s="65"/>
      <c r="C7" s="65"/>
      <c r="D7" s="258"/>
      <c r="E7" s="259"/>
      <c r="F7" s="258"/>
      <c r="G7" s="259"/>
      <c r="H7" s="258"/>
      <c r="I7" s="259"/>
      <c r="J7" s="258" t="s">
        <v>47</v>
      </c>
      <c r="K7" s="259"/>
      <c r="L7" s="43">
        <v>0</v>
      </c>
      <c r="M7" s="44" t="s">
        <v>108</v>
      </c>
      <c r="N7" s="44" t="s">
        <v>108</v>
      </c>
      <c r="O7" s="44" t="s">
        <v>109</v>
      </c>
      <c r="P7" s="44" t="s">
        <v>110</v>
      </c>
      <c r="Q7" s="44">
        <v>0</v>
      </c>
      <c r="R7" s="44">
        <v>0</v>
      </c>
      <c r="S7" s="44">
        <v>0</v>
      </c>
      <c r="T7" s="36" t="s">
        <v>72</v>
      </c>
      <c r="U7" s="60" t="s">
        <v>39</v>
      </c>
      <c r="V7" s="61" t="s">
        <v>111</v>
      </c>
      <c r="W7" s="62" t="s">
        <v>110</v>
      </c>
      <c r="X7" s="62">
        <v>11002</v>
      </c>
      <c r="Y7" s="62" t="s">
        <v>112</v>
      </c>
      <c r="Z7" s="62"/>
      <c r="AA7" s="62" t="s">
        <v>110</v>
      </c>
      <c r="AB7" s="62" t="s">
        <v>109</v>
      </c>
      <c r="AC7" s="62" t="s">
        <v>109</v>
      </c>
      <c r="AD7" s="62" t="s">
        <v>108</v>
      </c>
      <c r="AE7" s="62" t="s">
        <v>108</v>
      </c>
      <c r="AF7" s="62" t="s">
        <v>109</v>
      </c>
      <c r="AG7" s="62" t="s">
        <v>110</v>
      </c>
      <c r="AH7" s="62"/>
      <c r="AI7" s="62"/>
      <c r="AJ7" s="62"/>
      <c r="AK7" s="62" t="s">
        <v>108</v>
      </c>
      <c r="AL7" s="62" t="s">
        <v>113</v>
      </c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 t="s">
        <v>109</v>
      </c>
      <c r="AZ7" s="62"/>
      <c r="BA7" s="62"/>
      <c r="BB7" s="62"/>
      <c r="BC7" s="62"/>
      <c r="BD7" s="62"/>
      <c r="BE7" s="62"/>
      <c r="BF7" s="66" t="s">
        <v>110</v>
      </c>
      <c r="BG7" s="66"/>
      <c r="BH7" s="66"/>
      <c r="BI7" s="66"/>
      <c r="BJ7" s="66"/>
      <c r="BK7" s="66"/>
      <c r="BL7" s="66"/>
      <c r="BM7" s="62" t="s">
        <v>114</v>
      </c>
      <c r="BN7" s="62" t="s">
        <v>114</v>
      </c>
      <c r="BO7" s="62" t="s">
        <v>115</v>
      </c>
      <c r="BP7" s="62" t="s">
        <v>116</v>
      </c>
      <c r="BQ7" s="62" t="s">
        <v>110</v>
      </c>
      <c r="BR7" s="62"/>
      <c r="BS7" s="62"/>
      <c r="BT7" s="62" t="s">
        <v>110</v>
      </c>
      <c r="BU7" s="62" t="s">
        <v>110</v>
      </c>
      <c r="BV7" s="62"/>
      <c r="BW7" s="62"/>
      <c r="BX7" s="62"/>
      <c r="BY7" s="62"/>
      <c r="BZ7" s="62"/>
      <c r="CA7" s="62"/>
      <c r="CB7" s="62"/>
    </row>
    <row r="8" spans="1:80" s="67" customFormat="1" x14ac:dyDescent="0.25">
      <c r="A8" s="68" t="s">
        <v>117</v>
      </c>
      <c r="B8" s="69"/>
      <c r="C8" s="69"/>
      <c r="D8" s="270" t="s">
        <v>307</v>
      </c>
      <c r="E8" s="271"/>
      <c r="F8" s="270"/>
      <c r="G8" s="271"/>
      <c r="H8" s="270"/>
      <c r="I8" s="271"/>
      <c r="J8" s="270" t="s">
        <v>72</v>
      </c>
      <c r="K8" s="271"/>
      <c r="L8" s="43">
        <v>0</v>
      </c>
      <c r="M8" s="44">
        <v>50</v>
      </c>
      <c r="N8" s="44">
        <v>50</v>
      </c>
      <c r="O8" s="44">
        <v>50</v>
      </c>
      <c r="P8" s="44">
        <v>33.299999999999997</v>
      </c>
      <c r="Q8" s="44">
        <v>0</v>
      </c>
      <c r="R8" s="44">
        <v>0</v>
      </c>
      <c r="S8" s="44">
        <v>0</v>
      </c>
      <c r="T8" s="36" t="s">
        <v>72</v>
      </c>
      <c r="U8" s="45" t="s">
        <v>40</v>
      </c>
      <c r="V8" s="51" t="s">
        <v>118</v>
      </c>
      <c r="W8" s="52">
        <v>50</v>
      </c>
      <c r="X8" s="52">
        <v>50</v>
      </c>
      <c r="Y8" s="52">
        <v>50</v>
      </c>
      <c r="Z8" s="52"/>
      <c r="AA8" s="52">
        <v>50</v>
      </c>
      <c r="AB8" s="52">
        <v>50</v>
      </c>
      <c r="AC8" s="52">
        <v>50</v>
      </c>
      <c r="AD8" s="52">
        <v>50</v>
      </c>
      <c r="AE8" s="52">
        <v>50</v>
      </c>
      <c r="AF8" s="52">
        <v>50</v>
      </c>
      <c r="AG8" s="52">
        <v>33.299999999999997</v>
      </c>
      <c r="AH8" s="52"/>
      <c r="AI8" s="52"/>
      <c r="AJ8" s="52"/>
      <c r="AK8" s="52">
        <v>50</v>
      </c>
      <c r="AL8" s="52">
        <v>50</v>
      </c>
      <c r="AM8" s="52"/>
      <c r="AN8" s="52"/>
      <c r="AO8" s="52"/>
      <c r="AP8" s="52"/>
      <c r="AQ8" s="52"/>
      <c r="AR8" s="36"/>
      <c r="AS8" s="36"/>
      <c r="AT8" s="36"/>
      <c r="AU8" s="36"/>
      <c r="AV8" s="36"/>
      <c r="AW8" s="36"/>
      <c r="AX8" s="36"/>
      <c r="AY8" s="52">
        <v>40</v>
      </c>
      <c r="AZ8" s="52"/>
      <c r="BA8" s="52"/>
      <c r="BB8" s="52"/>
      <c r="BC8" s="52"/>
      <c r="BD8" s="52"/>
      <c r="BE8" s="52"/>
      <c r="BF8" s="52">
        <v>50</v>
      </c>
      <c r="BG8" s="52"/>
      <c r="BH8" s="52"/>
      <c r="BI8" s="52"/>
      <c r="BJ8" s="52"/>
      <c r="BK8" s="52"/>
      <c r="BL8" s="52"/>
      <c r="BM8" s="52">
        <v>50</v>
      </c>
      <c r="BN8" s="52">
        <v>50</v>
      </c>
      <c r="BO8" s="52">
        <v>50</v>
      </c>
      <c r="BP8" s="52">
        <v>50</v>
      </c>
      <c r="BQ8" s="52">
        <v>50</v>
      </c>
      <c r="BR8" s="52"/>
      <c r="BS8" s="52"/>
      <c r="BT8" s="52">
        <v>50</v>
      </c>
      <c r="BU8" s="52">
        <v>46</v>
      </c>
      <c r="BV8" s="36"/>
      <c r="BW8" s="36"/>
      <c r="BX8" s="36"/>
      <c r="BY8" s="36"/>
      <c r="BZ8" s="36"/>
      <c r="CA8" s="36"/>
      <c r="CB8" s="36"/>
    </row>
    <row r="9" spans="1:80" s="38" customFormat="1" x14ac:dyDescent="0.25">
      <c r="A9" s="68" t="s">
        <v>119</v>
      </c>
      <c r="B9" s="69"/>
      <c r="C9" s="69"/>
      <c r="D9" s="272">
        <v>200</v>
      </c>
      <c r="E9" s="273"/>
      <c r="F9" s="272"/>
      <c r="G9" s="273"/>
      <c r="H9" s="272"/>
      <c r="I9" s="273"/>
      <c r="J9" s="272"/>
      <c r="K9" s="273"/>
      <c r="L9" s="70" t="s">
        <v>47</v>
      </c>
      <c r="M9" s="44">
        <v>5</v>
      </c>
      <c r="N9" s="44">
        <v>7</v>
      </c>
      <c r="O9" s="44">
        <v>6</v>
      </c>
      <c r="P9" s="44">
        <v>12</v>
      </c>
      <c r="Q9" s="44">
        <v>0</v>
      </c>
      <c r="R9" s="44">
        <v>0</v>
      </c>
      <c r="S9" s="44">
        <v>0</v>
      </c>
      <c r="T9" s="36" t="s">
        <v>72</v>
      </c>
      <c r="U9" s="60" t="s">
        <v>41</v>
      </c>
      <c r="V9" s="71" t="s">
        <v>120</v>
      </c>
      <c r="W9" s="62">
        <v>8</v>
      </c>
      <c r="X9" s="62">
        <v>8</v>
      </c>
      <c r="Y9" s="62">
        <v>8</v>
      </c>
      <c r="Z9" s="62"/>
      <c r="AA9" s="62">
        <v>8</v>
      </c>
      <c r="AB9" s="62">
        <v>8</v>
      </c>
      <c r="AC9" s="62">
        <v>8</v>
      </c>
      <c r="AD9" s="62">
        <v>5</v>
      </c>
      <c r="AE9" s="62">
        <v>7</v>
      </c>
      <c r="AF9" s="62">
        <v>6</v>
      </c>
      <c r="AG9" s="62">
        <v>12</v>
      </c>
      <c r="AH9" s="62"/>
      <c r="AI9" s="62"/>
      <c r="AJ9" s="62"/>
      <c r="AK9" s="62">
        <v>6</v>
      </c>
      <c r="AL9" s="62">
        <v>8</v>
      </c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>
        <v>7</v>
      </c>
      <c r="AZ9" s="62"/>
      <c r="BA9" s="62"/>
      <c r="BB9" s="62"/>
      <c r="BC9" s="62"/>
      <c r="BD9" s="62"/>
      <c r="BE9" s="62"/>
      <c r="BF9" s="62">
        <v>8</v>
      </c>
      <c r="BG9" s="62"/>
      <c r="BH9" s="62"/>
      <c r="BI9" s="62"/>
      <c r="BJ9" s="62"/>
      <c r="BK9" s="62"/>
      <c r="BL9" s="62"/>
      <c r="BM9" s="62">
        <v>8</v>
      </c>
      <c r="BN9" s="62">
        <v>8</v>
      </c>
      <c r="BO9" s="62">
        <v>24</v>
      </c>
      <c r="BP9" s="62">
        <v>9</v>
      </c>
      <c r="BQ9" s="62">
        <v>6</v>
      </c>
      <c r="BR9" s="62"/>
      <c r="BS9" s="62"/>
      <c r="BT9" s="62">
        <v>8</v>
      </c>
      <c r="BU9" s="62">
        <v>6</v>
      </c>
      <c r="BV9" s="62"/>
      <c r="BW9" s="62"/>
      <c r="BX9" s="62"/>
      <c r="BY9" s="62"/>
      <c r="BZ9" s="62"/>
      <c r="CA9" s="62"/>
      <c r="CB9" s="62"/>
    </row>
    <row r="10" spans="1:80" s="67" customFormat="1" x14ac:dyDescent="0.25">
      <c r="A10" s="53" t="s">
        <v>121</v>
      </c>
      <c r="B10" s="54"/>
      <c r="C10" s="72" t="s">
        <v>122</v>
      </c>
      <c r="D10" s="73">
        <v>2.5</v>
      </c>
      <c r="E10" s="73">
        <v>3.6</v>
      </c>
      <c r="F10" s="73"/>
      <c r="G10" s="73"/>
      <c r="H10" s="73"/>
      <c r="I10" s="73"/>
      <c r="J10" s="73"/>
      <c r="K10" s="73"/>
      <c r="L10" s="74" t="s">
        <v>123</v>
      </c>
      <c r="M10" s="44">
        <v>720</v>
      </c>
      <c r="N10" s="44">
        <v>720</v>
      </c>
      <c r="O10" s="44">
        <v>720</v>
      </c>
      <c r="P10" s="44">
        <v>451</v>
      </c>
      <c r="Q10" s="44">
        <v>0</v>
      </c>
      <c r="R10" s="44">
        <v>0</v>
      </c>
      <c r="S10" s="44">
        <v>0</v>
      </c>
      <c r="T10" s="36" t="s">
        <v>72</v>
      </c>
      <c r="U10" s="75"/>
      <c r="V10" s="61" t="s">
        <v>124</v>
      </c>
      <c r="W10" s="76">
        <v>413</v>
      </c>
      <c r="X10" s="76">
        <v>522</v>
      </c>
      <c r="Y10" s="76">
        <v>630</v>
      </c>
      <c r="Z10" s="76"/>
      <c r="AA10" s="76">
        <v>553</v>
      </c>
      <c r="AB10" s="76">
        <v>640</v>
      </c>
      <c r="AC10" s="76">
        <v>640</v>
      </c>
      <c r="AD10" s="76">
        <v>720</v>
      </c>
      <c r="AE10" s="76">
        <v>720</v>
      </c>
      <c r="AF10" s="76">
        <v>720</v>
      </c>
      <c r="AG10" s="76">
        <v>451</v>
      </c>
      <c r="AH10" s="76"/>
      <c r="AI10" s="76"/>
      <c r="AJ10" s="76"/>
      <c r="AK10" s="76"/>
      <c r="AL10" s="76">
        <v>766</v>
      </c>
      <c r="AM10" s="76"/>
      <c r="AN10" s="76"/>
      <c r="AO10" s="76"/>
      <c r="AP10" s="76"/>
      <c r="AQ10" s="76"/>
      <c r="AR10" s="62"/>
      <c r="AS10" s="62"/>
      <c r="AT10" s="62"/>
      <c r="AU10" s="62"/>
      <c r="AV10" s="62"/>
      <c r="AW10" s="62"/>
      <c r="AX10" s="62"/>
      <c r="AY10" s="76">
        <v>560</v>
      </c>
      <c r="AZ10" s="76"/>
      <c r="BA10" s="76"/>
      <c r="BB10" s="76"/>
      <c r="BC10" s="76"/>
      <c r="BD10" s="76"/>
      <c r="BE10" s="76"/>
      <c r="BF10" s="76">
        <v>812</v>
      </c>
      <c r="BG10" s="76"/>
      <c r="BH10" s="76"/>
      <c r="BI10" s="76"/>
      <c r="BJ10" s="76"/>
      <c r="BK10" s="76"/>
      <c r="BL10" s="76"/>
      <c r="BM10" s="76">
        <v>449</v>
      </c>
      <c r="BN10" s="76">
        <v>399</v>
      </c>
      <c r="BO10" s="76">
        <v>155</v>
      </c>
      <c r="BP10" s="76">
        <v>1083</v>
      </c>
      <c r="BQ10" s="76">
        <v>550</v>
      </c>
      <c r="BR10" s="76"/>
      <c r="BS10" s="76"/>
      <c r="BT10" s="76">
        <v>577</v>
      </c>
      <c r="BU10" s="76">
        <v>456</v>
      </c>
      <c r="BV10" s="62"/>
      <c r="BW10" s="62"/>
      <c r="BX10" s="62"/>
      <c r="BY10" s="62"/>
      <c r="BZ10" s="62"/>
      <c r="CA10" s="62"/>
      <c r="CB10" s="62"/>
    </row>
    <row r="11" spans="1:80" s="67" customFormat="1" x14ac:dyDescent="0.25">
      <c r="A11" s="77" t="s">
        <v>125</v>
      </c>
      <c r="B11" s="77"/>
      <c r="C11" s="77"/>
      <c r="D11" s="78"/>
      <c r="E11" s="78"/>
      <c r="F11" s="78"/>
      <c r="G11" s="78"/>
      <c r="H11" s="78"/>
      <c r="I11" s="78"/>
      <c r="J11" s="78"/>
      <c r="K11" s="78"/>
      <c r="L11" s="74" t="s">
        <v>126</v>
      </c>
      <c r="M11" s="44">
        <v>1</v>
      </c>
      <c r="N11" s="44">
        <v>1</v>
      </c>
      <c r="O11" s="44">
        <v>2</v>
      </c>
      <c r="P11" s="44">
        <v>1</v>
      </c>
      <c r="Q11" s="44">
        <v>0</v>
      </c>
      <c r="R11" s="44">
        <v>0</v>
      </c>
      <c r="S11" s="44">
        <v>0</v>
      </c>
      <c r="T11" s="36" t="s">
        <v>72</v>
      </c>
      <c r="U11" s="75"/>
      <c r="V11" s="60" t="s">
        <v>127</v>
      </c>
      <c r="W11" s="62">
        <v>1</v>
      </c>
      <c r="X11" s="62">
        <v>1</v>
      </c>
      <c r="Y11" s="62">
        <v>1</v>
      </c>
      <c r="Z11" s="62"/>
      <c r="AA11" s="62">
        <v>1</v>
      </c>
      <c r="AB11" s="62">
        <v>1</v>
      </c>
      <c r="AC11" s="62">
        <v>1</v>
      </c>
      <c r="AD11" s="62">
        <v>1</v>
      </c>
      <c r="AE11" s="62">
        <v>1</v>
      </c>
      <c r="AF11" s="62">
        <v>2</v>
      </c>
      <c r="AG11" s="62">
        <v>1</v>
      </c>
      <c r="AH11" s="62"/>
      <c r="AI11" s="62"/>
      <c r="AJ11" s="62"/>
      <c r="AK11" s="62">
        <v>2</v>
      </c>
      <c r="AL11" s="62">
        <v>1</v>
      </c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>
        <v>1</v>
      </c>
      <c r="AZ11" s="62"/>
      <c r="BA11" s="62"/>
      <c r="BB11" s="62"/>
      <c r="BC11" s="62"/>
      <c r="BD11" s="62"/>
      <c r="BE11" s="62"/>
      <c r="BF11" s="62">
        <v>1</v>
      </c>
      <c r="BG11" s="62"/>
      <c r="BH11" s="62"/>
      <c r="BI11" s="62"/>
      <c r="BJ11" s="62"/>
      <c r="BK11" s="62"/>
      <c r="BL11" s="62"/>
      <c r="BM11" s="62">
        <v>1</v>
      </c>
      <c r="BN11" s="62">
        <v>1</v>
      </c>
      <c r="BO11" s="62">
        <v>1</v>
      </c>
      <c r="BP11" s="62">
        <v>1</v>
      </c>
      <c r="BQ11" s="62">
        <v>1</v>
      </c>
      <c r="BR11" s="62"/>
      <c r="BS11" s="62"/>
      <c r="BT11" s="62">
        <v>12</v>
      </c>
      <c r="BU11" s="62"/>
      <c r="BV11" s="62"/>
      <c r="BW11" s="62"/>
      <c r="BX11" s="62"/>
      <c r="BY11" s="62"/>
      <c r="BZ11" s="62"/>
      <c r="CA11" s="62"/>
      <c r="CB11" s="62"/>
    </row>
    <row r="12" spans="1:80" s="67" customFormat="1" x14ac:dyDescent="0.25">
      <c r="A12" s="53" t="s">
        <v>128</v>
      </c>
      <c r="B12" s="54"/>
      <c r="C12" s="72" t="s">
        <v>129</v>
      </c>
      <c r="D12" s="73">
        <v>11</v>
      </c>
      <c r="E12" s="73">
        <v>56</v>
      </c>
      <c r="F12" s="73"/>
      <c r="G12" s="73"/>
      <c r="H12" s="73"/>
      <c r="I12" s="73"/>
      <c r="J12" s="73"/>
      <c r="K12" s="73"/>
      <c r="L12" s="74" t="s">
        <v>130</v>
      </c>
      <c r="M12" s="44" t="s">
        <v>131</v>
      </c>
      <c r="N12" s="44" t="s">
        <v>132</v>
      </c>
      <c r="O12" s="44" t="s">
        <v>133</v>
      </c>
      <c r="P12" s="44" t="s">
        <v>71</v>
      </c>
      <c r="Q12" s="44">
        <v>0</v>
      </c>
      <c r="R12" s="44">
        <v>0</v>
      </c>
      <c r="S12" s="44">
        <v>0</v>
      </c>
      <c r="T12" s="36" t="s">
        <v>72</v>
      </c>
      <c r="U12" s="79"/>
      <c r="V12" s="51" t="s">
        <v>117</v>
      </c>
      <c r="W12" s="52" t="s">
        <v>134</v>
      </c>
      <c r="X12" s="52" t="s">
        <v>135</v>
      </c>
      <c r="Y12" s="52" t="s">
        <v>136</v>
      </c>
      <c r="Z12" s="52"/>
      <c r="AA12" s="52" t="s">
        <v>137</v>
      </c>
      <c r="AB12" s="52" t="s">
        <v>138</v>
      </c>
      <c r="AC12" s="52" t="s">
        <v>139</v>
      </c>
      <c r="AD12" s="52" t="s">
        <v>131</v>
      </c>
      <c r="AE12" s="52" t="s">
        <v>132</v>
      </c>
      <c r="AF12" s="52" t="s">
        <v>133</v>
      </c>
      <c r="AG12" s="52" t="s">
        <v>71</v>
      </c>
      <c r="AH12" s="52"/>
      <c r="AI12" s="52"/>
      <c r="AJ12" s="52"/>
      <c r="AK12" s="52" t="s">
        <v>140</v>
      </c>
      <c r="AL12" s="52">
        <v>1</v>
      </c>
      <c r="AM12" s="52"/>
      <c r="AN12" s="52"/>
      <c r="AO12" s="52"/>
      <c r="AP12" s="52"/>
      <c r="AQ12" s="52"/>
      <c r="AR12" s="36"/>
      <c r="AS12" s="36"/>
      <c r="AT12" s="36"/>
      <c r="AU12" s="36"/>
      <c r="AV12" s="36"/>
      <c r="AW12" s="36"/>
      <c r="AX12" s="36"/>
      <c r="AY12" s="52" t="s">
        <v>141</v>
      </c>
      <c r="AZ12" s="52"/>
      <c r="BA12" s="52"/>
      <c r="BB12" s="52"/>
      <c r="BC12" s="52"/>
      <c r="BD12" s="52"/>
      <c r="BE12" s="52"/>
      <c r="BF12" s="52" t="s">
        <v>142</v>
      </c>
      <c r="BG12" s="52"/>
      <c r="BH12" s="52"/>
      <c r="BI12" s="52"/>
      <c r="BJ12" s="52"/>
      <c r="BK12" s="52"/>
      <c r="BL12" s="52"/>
      <c r="BM12" s="52" t="s">
        <v>81</v>
      </c>
      <c r="BN12" s="52" t="s">
        <v>82</v>
      </c>
      <c r="BO12" s="52" t="s">
        <v>83</v>
      </c>
      <c r="BP12" s="52" t="s">
        <v>84</v>
      </c>
      <c r="BQ12" s="52" t="s">
        <v>85</v>
      </c>
      <c r="BR12" s="52"/>
      <c r="BS12" s="52"/>
      <c r="BT12" s="52" t="s">
        <v>86</v>
      </c>
      <c r="BU12" s="52" t="s">
        <v>69</v>
      </c>
      <c r="BV12" s="36"/>
      <c r="BW12" s="36"/>
      <c r="BX12" s="36"/>
      <c r="BY12" s="36"/>
      <c r="BZ12" s="36"/>
      <c r="CA12" s="36"/>
      <c r="CB12" s="36"/>
    </row>
    <row r="13" spans="1:80" s="38" customFormat="1" x14ac:dyDescent="0.25">
      <c r="A13" s="53" t="s">
        <v>143</v>
      </c>
      <c r="B13" s="54"/>
      <c r="C13" s="80" t="s">
        <v>144</v>
      </c>
      <c r="D13" s="81" t="s">
        <v>178</v>
      </c>
      <c r="E13" s="73">
        <v>3.1</v>
      </c>
      <c r="F13" s="81"/>
      <c r="G13" s="73"/>
      <c r="H13" s="81"/>
      <c r="I13" s="73"/>
      <c r="J13" s="81"/>
      <c r="K13" s="73"/>
      <c r="L13" s="36"/>
      <c r="M13" s="44">
        <v>300</v>
      </c>
      <c r="N13" s="44">
        <v>300</v>
      </c>
      <c r="O13" s="44">
        <v>300</v>
      </c>
      <c r="P13" s="44">
        <v>400</v>
      </c>
      <c r="Q13" s="44">
        <v>0</v>
      </c>
      <c r="R13" s="44">
        <v>0</v>
      </c>
      <c r="S13" s="44">
        <v>0</v>
      </c>
      <c r="T13" s="36" t="s">
        <v>72</v>
      </c>
      <c r="U13" s="82"/>
      <c r="V13" s="51" t="s">
        <v>145</v>
      </c>
      <c r="W13" s="52">
        <v>400</v>
      </c>
      <c r="X13" s="52">
        <v>400</v>
      </c>
      <c r="Y13" s="52">
        <v>400</v>
      </c>
      <c r="Z13" s="52"/>
      <c r="AA13" s="52">
        <v>400</v>
      </c>
      <c r="AB13" s="52">
        <v>400</v>
      </c>
      <c r="AC13" s="52">
        <v>400</v>
      </c>
      <c r="AD13" s="52">
        <v>300</v>
      </c>
      <c r="AE13" s="52">
        <v>300</v>
      </c>
      <c r="AF13" s="52">
        <v>300</v>
      </c>
      <c r="AG13" s="52">
        <v>400</v>
      </c>
      <c r="AH13" s="52"/>
      <c r="AI13" s="52"/>
      <c r="AJ13" s="52"/>
      <c r="AK13" s="52">
        <v>300</v>
      </c>
      <c r="AL13" s="52">
        <v>400</v>
      </c>
      <c r="AM13" s="52"/>
      <c r="AN13" s="52"/>
      <c r="AO13" s="52"/>
      <c r="AP13" s="52"/>
      <c r="AQ13" s="52"/>
      <c r="AR13" s="36"/>
      <c r="AS13" s="36"/>
      <c r="AT13" s="36"/>
      <c r="AU13" s="36"/>
      <c r="AV13" s="36"/>
      <c r="AW13" s="36"/>
      <c r="AX13" s="36"/>
      <c r="AY13" s="52">
        <v>300</v>
      </c>
      <c r="AZ13" s="52"/>
      <c r="BA13" s="52"/>
      <c r="BB13" s="52"/>
      <c r="BC13" s="52"/>
      <c r="BD13" s="52"/>
      <c r="BE13" s="52"/>
      <c r="BF13" s="52">
        <v>400</v>
      </c>
      <c r="BG13" s="52"/>
      <c r="BH13" s="52"/>
      <c r="BI13" s="52"/>
      <c r="BJ13" s="52"/>
      <c r="BK13" s="52"/>
      <c r="BL13" s="52"/>
      <c r="BM13" s="52">
        <v>400</v>
      </c>
      <c r="BN13" s="52">
        <v>400</v>
      </c>
      <c r="BO13" s="52">
        <v>1200</v>
      </c>
      <c r="BP13" s="52">
        <v>450</v>
      </c>
      <c r="BQ13" s="52">
        <v>300</v>
      </c>
      <c r="BR13" s="52"/>
      <c r="BS13" s="52"/>
      <c r="BT13" s="52">
        <v>300</v>
      </c>
      <c r="BU13" s="52">
        <v>300</v>
      </c>
      <c r="BV13" s="36"/>
      <c r="BW13" s="36"/>
      <c r="BX13" s="36"/>
      <c r="BY13" s="36"/>
      <c r="BZ13" s="36"/>
      <c r="CA13" s="36"/>
      <c r="CB13" s="36"/>
    </row>
    <row r="14" spans="1:80" s="38" customFormat="1" x14ac:dyDescent="0.25">
      <c r="A14" s="53" t="s">
        <v>146</v>
      </c>
      <c r="B14" s="54"/>
      <c r="C14" s="55"/>
      <c r="D14" s="268">
        <v>60</v>
      </c>
      <c r="E14" s="269"/>
      <c r="F14" s="268"/>
      <c r="G14" s="269"/>
      <c r="H14" s="268"/>
      <c r="I14" s="269"/>
      <c r="J14" s="268"/>
      <c r="K14" s="269"/>
      <c r="L14" s="36" t="s">
        <v>147</v>
      </c>
      <c r="M14" s="44">
        <v>50</v>
      </c>
      <c r="N14" s="44">
        <v>50</v>
      </c>
      <c r="O14" s="44">
        <v>50</v>
      </c>
      <c r="P14" s="44">
        <v>25</v>
      </c>
      <c r="Q14" s="44">
        <v>0</v>
      </c>
      <c r="R14" s="44">
        <v>0</v>
      </c>
      <c r="S14" s="44">
        <v>0</v>
      </c>
      <c r="T14" s="36" t="s">
        <v>72</v>
      </c>
      <c r="U14" s="79"/>
      <c r="V14" s="51" t="s">
        <v>148</v>
      </c>
      <c r="W14" s="52">
        <v>50</v>
      </c>
      <c r="X14" s="52">
        <v>75</v>
      </c>
      <c r="Y14" s="52">
        <v>50</v>
      </c>
      <c r="Z14" s="52"/>
      <c r="AA14" s="52">
        <v>50</v>
      </c>
      <c r="AB14" s="52">
        <v>50</v>
      </c>
      <c r="AC14" s="52">
        <v>50</v>
      </c>
      <c r="AD14" s="52">
        <v>50</v>
      </c>
      <c r="AE14" s="52">
        <v>50</v>
      </c>
      <c r="AF14" s="52">
        <v>50</v>
      </c>
      <c r="AG14" s="52">
        <v>25</v>
      </c>
      <c r="AH14" s="52"/>
      <c r="AI14" s="52"/>
      <c r="AJ14" s="52"/>
      <c r="AK14" s="52">
        <v>40</v>
      </c>
      <c r="AL14" s="52">
        <v>40</v>
      </c>
      <c r="AM14" s="52"/>
      <c r="AN14" s="52"/>
      <c r="AO14" s="52"/>
      <c r="AP14" s="52"/>
      <c r="AQ14" s="52"/>
      <c r="AR14" s="36"/>
      <c r="AS14" s="36"/>
      <c r="AT14" s="36"/>
      <c r="AU14" s="36"/>
      <c r="AV14" s="36"/>
      <c r="AW14" s="36"/>
      <c r="AX14" s="36"/>
      <c r="AY14" s="52">
        <v>40</v>
      </c>
      <c r="AZ14" s="52"/>
      <c r="BA14" s="52"/>
      <c r="BB14" s="52"/>
      <c r="BC14" s="52"/>
      <c r="BD14" s="52"/>
      <c r="BE14" s="52"/>
      <c r="BF14" s="52">
        <v>50</v>
      </c>
      <c r="BG14" s="52"/>
      <c r="BH14" s="52"/>
      <c r="BI14" s="52"/>
      <c r="BJ14" s="52"/>
      <c r="BK14" s="52"/>
      <c r="BL14" s="52"/>
      <c r="BM14" s="52">
        <v>50</v>
      </c>
      <c r="BN14" s="52">
        <v>50</v>
      </c>
      <c r="BO14" s="52">
        <v>50</v>
      </c>
      <c r="BP14" s="52">
        <v>50</v>
      </c>
      <c r="BQ14" s="52">
        <v>60</v>
      </c>
      <c r="BR14" s="52"/>
      <c r="BS14" s="52"/>
      <c r="BT14" s="52">
        <v>50</v>
      </c>
      <c r="BU14" s="52">
        <v>50</v>
      </c>
      <c r="BV14" s="36"/>
      <c r="BW14" s="36"/>
      <c r="BX14" s="36"/>
      <c r="BY14" s="36"/>
      <c r="BZ14" s="36"/>
      <c r="CA14" s="36"/>
      <c r="CB14" s="36"/>
    </row>
    <row r="15" spans="1:80" s="38" customFormat="1" x14ac:dyDescent="0.25">
      <c r="A15" s="53" t="s">
        <v>149</v>
      </c>
      <c r="B15" s="54"/>
      <c r="C15" s="55"/>
      <c r="D15" s="268">
        <v>10.3</v>
      </c>
      <c r="E15" s="269"/>
      <c r="F15" s="268"/>
      <c r="G15" s="269"/>
      <c r="H15" s="268"/>
      <c r="I15" s="269"/>
      <c r="J15" s="268"/>
      <c r="K15" s="269"/>
      <c r="L15" s="36" t="s">
        <v>150</v>
      </c>
      <c r="M15" s="44">
        <v>4.8</v>
      </c>
      <c r="N15" s="44">
        <v>4.8</v>
      </c>
      <c r="O15" s="44">
        <v>4.8</v>
      </c>
      <c r="P15" s="44">
        <v>4</v>
      </c>
      <c r="Q15" s="44">
        <v>0</v>
      </c>
      <c r="R15" s="44">
        <v>0</v>
      </c>
      <c r="S15" s="44">
        <v>0</v>
      </c>
      <c r="T15" s="36" t="s">
        <v>72</v>
      </c>
      <c r="U15" s="79"/>
      <c r="V15" s="51" t="s">
        <v>151</v>
      </c>
      <c r="W15" s="52"/>
      <c r="X15" s="52">
        <v>3.3</v>
      </c>
      <c r="Y15" s="52">
        <v>3.8</v>
      </c>
      <c r="Z15" s="52"/>
      <c r="AA15" s="52">
        <v>3.4</v>
      </c>
      <c r="AB15" s="52">
        <v>4</v>
      </c>
      <c r="AC15" s="52">
        <v>4</v>
      </c>
      <c r="AD15" s="52">
        <v>4.8</v>
      </c>
      <c r="AE15" s="52">
        <v>4.8</v>
      </c>
      <c r="AF15" s="52">
        <v>4.8</v>
      </c>
      <c r="AG15" s="52">
        <v>4</v>
      </c>
      <c r="AH15" s="52"/>
      <c r="AI15" s="52"/>
      <c r="AJ15" s="52"/>
      <c r="AK15" s="52">
        <v>4</v>
      </c>
      <c r="AL15" s="52">
        <v>4</v>
      </c>
      <c r="AM15" s="52"/>
      <c r="AN15" s="52"/>
      <c r="AO15" s="52"/>
      <c r="AP15" s="52"/>
      <c r="AQ15" s="52"/>
      <c r="AR15" s="36"/>
      <c r="AS15" s="36"/>
      <c r="AT15" s="36"/>
      <c r="AU15" s="36"/>
      <c r="AV15" s="36"/>
      <c r="AW15" s="36"/>
      <c r="AX15" s="36"/>
      <c r="AY15" s="52">
        <v>4.2</v>
      </c>
      <c r="AZ15" s="52"/>
      <c r="BA15" s="52"/>
      <c r="BB15" s="52"/>
      <c r="BC15" s="52"/>
      <c r="BD15" s="52"/>
      <c r="BE15" s="52"/>
      <c r="BF15" s="52">
        <v>4.9000000000000004</v>
      </c>
      <c r="BG15" s="52"/>
      <c r="BH15" s="52"/>
      <c r="BI15" s="52"/>
      <c r="BJ15" s="52"/>
      <c r="BK15" s="52"/>
      <c r="BL15" s="52"/>
      <c r="BM15" s="52">
        <v>2.29</v>
      </c>
      <c r="BN15" s="52">
        <v>2.29</v>
      </c>
      <c r="BO15" s="52">
        <v>7</v>
      </c>
      <c r="BP15" s="52">
        <v>6.5</v>
      </c>
      <c r="BQ15" s="52">
        <v>3.8</v>
      </c>
      <c r="BR15" s="52"/>
      <c r="BS15" s="52"/>
      <c r="BT15" s="52">
        <v>4.5999999999999996</v>
      </c>
      <c r="BU15" s="52">
        <v>3.8</v>
      </c>
      <c r="BV15" s="36"/>
      <c r="BW15" s="36"/>
      <c r="BX15" s="36"/>
      <c r="BY15" s="36"/>
      <c r="BZ15" s="36"/>
      <c r="CA15" s="36"/>
      <c r="CB15" s="36"/>
    </row>
    <row r="16" spans="1:80" s="38" customFormat="1" x14ac:dyDescent="0.25">
      <c r="A16" s="53" t="s">
        <v>152</v>
      </c>
      <c r="B16" s="54"/>
      <c r="C16" s="55"/>
      <c r="D16" s="274" t="s">
        <v>153</v>
      </c>
      <c r="E16" s="275"/>
      <c r="F16" s="274"/>
      <c r="G16" s="275"/>
      <c r="H16" s="274"/>
      <c r="I16" s="275"/>
      <c r="J16" s="274"/>
      <c r="K16" s="275"/>
      <c r="L16" s="36" t="s">
        <v>153</v>
      </c>
      <c r="M16" s="44" t="s">
        <v>154</v>
      </c>
      <c r="N16" s="44" t="s">
        <v>154</v>
      </c>
      <c r="O16" s="44" t="s">
        <v>154</v>
      </c>
      <c r="P16" s="44" t="s">
        <v>154</v>
      </c>
      <c r="Q16" s="44">
        <v>0</v>
      </c>
      <c r="R16" s="44">
        <v>0</v>
      </c>
      <c r="S16" s="44">
        <v>0</v>
      </c>
      <c r="T16" s="36" t="s">
        <v>72</v>
      </c>
      <c r="U16" s="79"/>
      <c r="V16" s="51" t="s">
        <v>155</v>
      </c>
      <c r="W16" s="52" t="s">
        <v>154</v>
      </c>
      <c r="X16" s="52" t="s">
        <v>154</v>
      </c>
      <c r="Y16" s="52" t="s">
        <v>154</v>
      </c>
      <c r="Z16" s="52"/>
      <c r="AA16" s="52" t="s">
        <v>154</v>
      </c>
      <c r="AB16" s="52" t="s">
        <v>154</v>
      </c>
      <c r="AC16" s="52" t="s">
        <v>154</v>
      </c>
      <c r="AD16" s="52" t="s">
        <v>154</v>
      </c>
      <c r="AE16" s="52" t="s">
        <v>154</v>
      </c>
      <c r="AF16" s="52" t="s">
        <v>154</v>
      </c>
      <c r="AG16" s="52" t="s">
        <v>154</v>
      </c>
      <c r="AH16" s="52"/>
      <c r="AI16" s="52"/>
      <c r="AJ16" s="52"/>
      <c r="AK16" s="52" t="s">
        <v>154</v>
      </c>
      <c r="AL16" s="52" t="s">
        <v>154</v>
      </c>
      <c r="AM16" s="52"/>
      <c r="AN16" s="52"/>
      <c r="AO16" s="52"/>
      <c r="AP16" s="52"/>
      <c r="AQ16" s="52"/>
      <c r="AR16" s="36"/>
      <c r="AS16" s="36"/>
      <c r="AT16" s="36"/>
      <c r="AU16" s="36"/>
      <c r="AV16" s="36"/>
      <c r="AW16" s="36"/>
      <c r="AX16" s="36"/>
      <c r="AY16" s="52" t="s">
        <v>154</v>
      </c>
      <c r="AZ16" s="52"/>
      <c r="BA16" s="52"/>
      <c r="BB16" s="52"/>
      <c r="BC16" s="52"/>
      <c r="BD16" s="52"/>
      <c r="BE16" s="52"/>
      <c r="BF16" s="52" t="s">
        <v>154</v>
      </c>
      <c r="BG16" s="52"/>
      <c r="BH16" s="52"/>
      <c r="BI16" s="52"/>
      <c r="BJ16" s="52"/>
      <c r="BK16" s="52"/>
      <c r="BL16" s="52"/>
      <c r="BM16" s="52" t="s">
        <v>154</v>
      </c>
      <c r="BN16" s="52" t="s">
        <v>154</v>
      </c>
      <c r="BO16" s="52" t="s">
        <v>154</v>
      </c>
      <c r="BP16" s="52" t="s">
        <v>154</v>
      </c>
      <c r="BQ16" s="52" t="s">
        <v>154</v>
      </c>
      <c r="BR16" s="52"/>
      <c r="BS16" s="52"/>
      <c r="BT16" s="52" t="s">
        <v>154</v>
      </c>
      <c r="BU16" s="52" t="s">
        <v>154</v>
      </c>
      <c r="BV16" s="36"/>
      <c r="BW16" s="36"/>
      <c r="BX16" s="36"/>
      <c r="BY16" s="36"/>
      <c r="BZ16" s="36"/>
      <c r="CA16" s="36"/>
      <c r="CB16" s="36"/>
    </row>
    <row r="17" spans="1:90" ht="17.25" customHeight="1" x14ac:dyDescent="0.25">
      <c r="A17" s="53" t="s">
        <v>156</v>
      </c>
      <c r="B17" s="54"/>
      <c r="C17" s="55"/>
      <c r="D17" s="274" t="s">
        <v>150</v>
      </c>
      <c r="E17" s="275"/>
      <c r="F17" s="274"/>
      <c r="G17" s="275"/>
      <c r="H17" s="274"/>
      <c r="I17" s="275"/>
      <c r="J17" s="274"/>
      <c r="K17" s="275"/>
      <c r="M17" s="44">
        <v>200</v>
      </c>
      <c r="N17" s="44">
        <v>200</v>
      </c>
      <c r="O17" s="44">
        <v>200</v>
      </c>
      <c r="P17" s="44">
        <v>200</v>
      </c>
      <c r="Q17" s="44">
        <v>0</v>
      </c>
      <c r="R17" s="44">
        <v>0</v>
      </c>
      <c r="S17" s="44">
        <v>0</v>
      </c>
      <c r="T17" s="36" t="s">
        <v>72</v>
      </c>
      <c r="U17" s="79"/>
      <c r="V17" s="51" t="s">
        <v>157</v>
      </c>
      <c r="W17" s="52">
        <v>200</v>
      </c>
      <c r="X17" s="52">
        <v>200</v>
      </c>
      <c r="Y17" s="52">
        <v>200</v>
      </c>
      <c r="Z17" s="52"/>
      <c r="AA17" s="52">
        <v>200</v>
      </c>
      <c r="AB17" s="52">
        <v>200</v>
      </c>
      <c r="AC17" s="52">
        <v>200</v>
      </c>
      <c r="AD17" s="52">
        <v>200</v>
      </c>
      <c r="AE17" s="52">
        <v>200</v>
      </c>
      <c r="AF17" s="52">
        <v>200</v>
      </c>
      <c r="AG17" s="52">
        <v>200</v>
      </c>
      <c r="AH17" s="52"/>
      <c r="AI17" s="52"/>
      <c r="AJ17" s="52"/>
      <c r="AK17" s="52">
        <v>200</v>
      </c>
      <c r="AL17" s="52">
        <v>200</v>
      </c>
      <c r="AM17" s="52"/>
      <c r="AN17" s="52"/>
      <c r="AO17" s="52"/>
      <c r="AP17" s="52"/>
      <c r="AQ17" s="52"/>
      <c r="AY17" s="52">
        <v>200</v>
      </c>
      <c r="AZ17" s="52"/>
      <c r="BA17" s="52"/>
      <c r="BB17" s="52"/>
      <c r="BC17" s="52"/>
      <c r="BD17" s="52"/>
      <c r="BE17" s="52"/>
      <c r="BF17" s="52">
        <v>200</v>
      </c>
      <c r="BG17" s="52"/>
      <c r="BH17" s="52"/>
      <c r="BI17" s="52"/>
      <c r="BJ17" s="52"/>
      <c r="BK17" s="52"/>
      <c r="BL17" s="52"/>
      <c r="BM17" s="52">
        <v>200</v>
      </c>
      <c r="BN17" s="52">
        <v>200</v>
      </c>
      <c r="BO17" s="52">
        <v>300</v>
      </c>
      <c r="BP17" s="52">
        <v>300</v>
      </c>
      <c r="BQ17" s="52">
        <v>200</v>
      </c>
      <c r="BR17" s="52"/>
      <c r="BS17" s="52"/>
      <c r="BT17" s="52">
        <v>200</v>
      </c>
      <c r="BU17" s="52">
        <v>200</v>
      </c>
    </row>
    <row r="18" spans="1:90" ht="17.25" customHeight="1" x14ac:dyDescent="0.25">
      <c r="A18" s="83" t="s">
        <v>158</v>
      </c>
      <c r="B18" s="36"/>
      <c r="C18" s="84"/>
      <c r="D18" s="274" t="s">
        <v>162</v>
      </c>
      <c r="E18" s="275"/>
      <c r="F18" s="274"/>
      <c r="G18" s="275"/>
      <c r="H18" s="274"/>
      <c r="I18" s="275"/>
      <c r="J18" s="274"/>
      <c r="K18" s="275"/>
      <c r="L18" s="36" t="s">
        <v>159</v>
      </c>
      <c r="M18" s="44">
        <v>4</v>
      </c>
      <c r="N18" s="44">
        <v>4</v>
      </c>
      <c r="O18" s="44">
        <v>4</v>
      </c>
      <c r="P18" s="44">
        <v>4.4000000000000004</v>
      </c>
      <c r="Q18" s="44">
        <v>0</v>
      </c>
      <c r="R18" s="44">
        <v>0</v>
      </c>
      <c r="S18" s="44">
        <v>0</v>
      </c>
      <c r="T18" s="36" t="s">
        <v>72</v>
      </c>
      <c r="U18" s="79"/>
      <c r="V18" s="51" t="s">
        <v>160</v>
      </c>
      <c r="W18" s="52">
        <v>4</v>
      </c>
      <c r="X18" s="52">
        <v>4</v>
      </c>
      <c r="Y18" s="52">
        <v>4</v>
      </c>
      <c r="Z18" s="52"/>
      <c r="AA18" s="52">
        <v>4</v>
      </c>
      <c r="AB18" s="52">
        <v>4</v>
      </c>
      <c r="AC18" s="52">
        <v>4</v>
      </c>
      <c r="AD18" s="52">
        <v>4</v>
      </c>
      <c r="AE18" s="52">
        <v>4</v>
      </c>
      <c r="AF18" s="52">
        <v>4</v>
      </c>
      <c r="AG18" s="52">
        <v>4.4000000000000004</v>
      </c>
      <c r="AH18" s="52"/>
      <c r="AI18" s="52"/>
      <c r="AJ18" s="52"/>
      <c r="AK18" s="52">
        <v>4</v>
      </c>
      <c r="AL18" s="52">
        <v>4</v>
      </c>
      <c r="AM18" s="52"/>
      <c r="AN18" s="52"/>
      <c r="AO18" s="52"/>
      <c r="AP18" s="52"/>
      <c r="AQ18" s="52"/>
      <c r="AY18" s="52">
        <v>4.4000000000000004</v>
      </c>
      <c r="AZ18" s="52"/>
      <c r="BA18" s="52"/>
      <c r="BB18" s="52"/>
      <c r="BC18" s="52"/>
      <c r="BD18" s="52"/>
      <c r="BE18" s="52"/>
      <c r="BF18" s="52">
        <v>4</v>
      </c>
      <c r="BG18" s="52"/>
      <c r="BH18" s="52"/>
      <c r="BI18" s="52"/>
      <c r="BJ18" s="52"/>
      <c r="BK18" s="52"/>
      <c r="BL18" s="52"/>
      <c r="BM18" s="52">
        <v>4.4000000000000004</v>
      </c>
      <c r="BN18" s="52">
        <v>4.4000000000000004</v>
      </c>
      <c r="BO18" s="52">
        <v>6.5</v>
      </c>
      <c r="BP18" s="52">
        <v>6.5</v>
      </c>
      <c r="BQ18" s="52">
        <v>4.4000000000000004</v>
      </c>
      <c r="BR18" s="52"/>
      <c r="BS18" s="52"/>
      <c r="BT18" s="52">
        <v>3.3</v>
      </c>
      <c r="BU18" s="52">
        <v>3.3</v>
      </c>
    </row>
    <row r="19" spans="1:90" ht="17.25" customHeight="1" x14ac:dyDescent="0.25">
      <c r="A19" s="77" t="s">
        <v>161</v>
      </c>
      <c r="B19" s="77"/>
      <c r="C19" s="77"/>
      <c r="D19" s="78"/>
      <c r="E19" s="78"/>
      <c r="F19" s="78"/>
      <c r="G19" s="78"/>
      <c r="H19" s="78"/>
      <c r="I19" s="78"/>
      <c r="J19" s="78"/>
      <c r="K19" s="78"/>
      <c r="L19" s="36" t="s">
        <v>162</v>
      </c>
      <c r="M19" s="44" t="s">
        <v>163</v>
      </c>
      <c r="N19" s="44" t="s">
        <v>163</v>
      </c>
      <c r="O19" s="44" t="s">
        <v>163</v>
      </c>
      <c r="P19" s="44" t="s">
        <v>164</v>
      </c>
      <c r="Q19" s="44">
        <v>0</v>
      </c>
      <c r="R19" s="44">
        <v>0</v>
      </c>
      <c r="S19" s="44">
        <v>0</v>
      </c>
      <c r="T19" s="36" t="s">
        <v>72</v>
      </c>
      <c r="U19" s="79"/>
      <c r="V19" s="51" t="s">
        <v>165</v>
      </c>
      <c r="W19" s="52" t="s">
        <v>166</v>
      </c>
      <c r="X19" s="52" t="s">
        <v>163</v>
      </c>
      <c r="Y19" s="52" t="s">
        <v>167</v>
      </c>
      <c r="Z19" s="52"/>
      <c r="AA19" s="52" t="s">
        <v>166</v>
      </c>
      <c r="AB19" s="52" t="s">
        <v>168</v>
      </c>
      <c r="AC19" s="52" t="s">
        <v>168</v>
      </c>
      <c r="AD19" s="52" t="s">
        <v>163</v>
      </c>
      <c r="AE19" s="52" t="s">
        <v>163</v>
      </c>
      <c r="AF19" s="52" t="s">
        <v>163</v>
      </c>
      <c r="AG19" s="52" t="s">
        <v>164</v>
      </c>
      <c r="AH19" s="52"/>
      <c r="AI19" s="52"/>
      <c r="AJ19" s="52"/>
      <c r="AK19" s="52" t="s">
        <v>163</v>
      </c>
      <c r="AL19" s="52" t="s">
        <v>166</v>
      </c>
      <c r="AM19" s="52"/>
      <c r="AN19" s="52"/>
      <c r="AO19" s="52"/>
      <c r="AP19" s="52"/>
      <c r="AQ19" s="52"/>
      <c r="BF19" s="52" t="s">
        <v>163</v>
      </c>
      <c r="BG19" s="52"/>
      <c r="BH19" s="52"/>
      <c r="BI19" s="52"/>
      <c r="BJ19" s="52"/>
      <c r="BK19" s="52"/>
      <c r="BL19" s="52"/>
      <c r="BM19" s="52" t="s">
        <v>163</v>
      </c>
      <c r="BN19" s="52" t="s">
        <v>163</v>
      </c>
      <c r="BO19" s="52" t="s">
        <v>169</v>
      </c>
      <c r="BP19" s="52" t="s">
        <v>167</v>
      </c>
      <c r="BQ19" s="52" t="s">
        <v>170</v>
      </c>
      <c r="BR19" s="52"/>
      <c r="BS19" s="52"/>
      <c r="BT19" s="52" t="s">
        <v>171</v>
      </c>
      <c r="BU19" s="52" t="s">
        <v>170</v>
      </c>
    </row>
    <row r="20" spans="1:90" ht="17.25" customHeight="1" x14ac:dyDescent="0.25">
      <c r="A20" s="53" t="s">
        <v>172</v>
      </c>
      <c r="B20" s="54"/>
      <c r="C20" s="55"/>
      <c r="D20" s="268" t="s">
        <v>312</v>
      </c>
      <c r="E20" s="269"/>
      <c r="F20" s="268"/>
      <c r="G20" s="269"/>
      <c r="H20" s="268"/>
      <c r="I20" s="269"/>
      <c r="J20" s="268"/>
      <c r="K20" s="269"/>
      <c r="L20" s="36" t="s">
        <v>173</v>
      </c>
      <c r="M20" s="44" t="s">
        <v>174</v>
      </c>
      <c r="N20" s="44" t="s">
        <v>174</v>
      </c>
      <c r="O20" s="44" t="s">
        <v>175</v>
      </c>
      <c r="P20" s="44" t="s">
        <v>176</v>
      </c>
      <c r="Q20" s="44" t="s">
        <v>72</v>
      </c>
      <c r="R20" s="44">
        <v>0</v>
      </c>
      <c r="S20" s="44">
        <v>0</v>
      </c>
      <c r="T20" s="36" t="s">
        <v>72</v>
      </c>
      <c r="U20" s="79"/>
      <c r="V20" s="51" t="s">
        <v>177</v>
      </c>
      <c r="W20" s="52"/>
      <c r="AA20" s="36" t="s">
        <v>178</v>
      </c>
      <c r="AB20" s="52"/>
      <c r="AC20" s="52"/>
      <c r="AK20" s="52" t="s">
        <v>179</v>
      </c>
      <c r="AL20" s="52"/>
      <c r="AM20" s="52"/>
      <c r="AN20" s="52"/>
      <c r="AO20" s="52"/>
      <c r="AP20" s="52"/>
      <c r="AQ20" s="52"/>
      <c r="BT20" s="52" t="s">
        <v>179</v>
      </c>
      <c r="BU20" s="52" t="s">
        <v>179</v>
      </c>
    </row>
    <row r="21" spans="1:90" ht="17.25" customHeight="1" x14ac:dyDescent="0.25">
      <c r="A21" s="53" t="s">
        <v>180</v>
      </c>
      <c r="B21" s="54"/>
      <c r="C21" s="80" t="s">
        <v>181</v>
      </c>
      <c r="D21" s="85">
        <v>20</v>
      </c>
      <c r="E21" s="85">
        <v>90</v>
      </c>
      <c r="F21" s="85"/>
      <c r="G21" s="85"/>
      <c r="H21" s="85"/>
      <c r="I21" s="85"/>
      <c r="J21" s="85"/>
      <c r="K21" s="85"/>
      <c r="L21" s="74" t="s">
        <v>182</v>
      </c>
      <c r="U21" s="79"/>
      <c r="V21" s="51" t="s">
        <v>183</v>
      </c>
      <c r="W21" s="36" t="s">
        <v>176</v>
      </c>
      <c r="X21" s="36" t="s">
        <v>184</v>
      </c>
      <c r="Y21" s="36" t="s">
        <v>185</v>
      </c>
      <c r="AA21" s="36" t="s">
        <v>176</v>
      </c>
      <c r="AB21" s="36" t="s">
        <v>175</v>
      </c>
      <c r="AC21" s="36" t="s">
        <v>175</v>
      </c>
      <c r="AD21" s="36" t="s">
        <v>174</v>
      </c>
      <c r="AE21" s="36" t="s">
        <v>174</v>
      </c>
      <c r="AF21" s="36" t="s">
        <v>175</v>
      </c>
      <c r="AG21" s="36" t="s">
        <v>176</v>
      </c>
      <c r="AH21" s="36" t="s">
        <v>72</v>
      </c>
      <c r="AK21" s="36" t="s">
        <v>174</v>
      </c>
      <c r="AL21" s="36" t="s">
        <v>186</v>
      </c>
      <c r="AM21" s="36" t="s">
        <v>72</v>
      </c>
      <c r="AN21" s="36" t="s">
        <v>72</v>
      </c>
      <c r="AO21" s="36" t="s">
        <v>72</v>
      </c>
      <c r="AR21" s="36" t="s">
        <v>72</v>
      </c>
      <c r="AS21" s="36" t="s">
        <v>72</v>
      </c>
      <c r="AT21" s="36" t="s">
        <v>72</v>
      </c>
      <c r="AU21" s="36" t="s">
        <v>72</v>
      </c>
      <c r="AV21" s="36" t="s">
        <v>72</v>
      </c>
      <c r="AY21" s="36" t="s">
        <v>175</v>
      </c>
      <c r="AZ21" s="36" t="s">
        <v>72</v>
      </c>
      <c r="BA21" s="36" t="s">
        <v>72</v>
      </c>
      <c r="BB21" s="36" t="s">
        <v>72</v>
      </c>
      <c r="BC21" s="36" t="s">
        <v>72</v>
      </c>
      <c r="BF21" s="36" t="s">
        <v>176</v>
      </c>
      <c r="BG21" s="36" t="s">
        <v>72</v>
      </c>
      <c r="BH21" s="36" t="s">
        <v>72</v>
      </c>
      <c r="BI21" s="36" t="s">
        <v>72</v>
      </c>
      <c r="BJ21" s="36" t="s">
        <v>72</v>
      </c>
      <c r="BM21" s="36" t="s">
        <v>187</v>
      </c>
      <c r="BN21" s="36" t="s">
        <v>187</v>
      </c>
      <c r="BO21" s="36" t="s">
        <v>188</v>
      </c>
      <c r="BP21" s="36" t="s">
        <v>189</v>
      </c>
      <c r="BQ21" s="36" t="s">
        <v>176</v>
      </c>
      <c r="BT21" s="36" t="s">
        <v>190</v>
      </c>
      <c r="BU21" s="36" t="s">
        <v>190</v>
      </c>
    </row>
    <row r="22" spans="1:90" ht="17.25" customHeight="1" x14ac:dyDescent="0.25">
      <c r="A22" s="53" t="s">
        <v>191</v>
      </c>
      <c r="B22" s="54"/>
      <c r="C22" s="55"/>
      <c r="D22" s="274" t="s">
        <v>150</v>
      </c>
      <c r="E22" s="275"/>
      <c r="F22" s="274"/>
      <c r="G22" s="275"/>
      <c r="H22" s="274"/>
      <c r="I22" s="275"/>
      <c r="J22" s="274"/>
      <c r="K22" s="275"/>
      <c r="L22" s="74" t="s">
        <v>150</v>
      </c>
      <c r="M22" s="86"/>
      <c r="U22" s="79"/>
    </row>
    <row r="23" spans="1:90" ht="17.25" customHeight="1" x14ac:dyDescent="0.25">
      <c r="A23" s="53" t="s">
        <v>192</v>
      </c>
      <c r="B23" s="54"/>
      <c r="C23" s="55"/>
      <c r="D23" s="274" t="s">
        <v>130</v>
      </c>
      <c r="E23" s="275"/>
      <c r="F23" s="274"/>
      <c r="G23" s="275"/>
      <c r="H23" s="274"/>
      <c r="I23" s="275"/>
      <c r="J23" s="274"/>
      <c r="K23" s="275"/>
      <c r="L23" s="74" t="s">
        <v>193</v>
      </c>
      <c r="M23" s="86"/>
      <c r="N23" s="59"/>
      <c r="O23" s="59"/>
      <c r="P23" s="59"/>
      <c r="Q23" s="59"/>
      <c r="R23" s="59"/>
      <c r="S23" s="59"/>
      <c r="T23" s="59"/>
      <c r="U23" s="59"/>
      <c r="V23" s="59"/>
      <c r="W23" s="59" t="s">
        <v>194</v>
      </c>
      <c r="X23" s="59" t="s">
        <v>195</v>
      </c>
      <c r="Y23" s="59" t="s">
        <v>196</v>
      </c>
      <c r="Z23" s="59"/>
      <c r="AA23" s="59" t="s">
        <v>197</v>
      </c>
      <c r="AB23" s="59" t="s">
        <v>198</v>
      </c>
      <c r="AC23" s="59" t="s">
        <v>199</v>
      </c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</row>
    <row r="24" spans="1:90" s="63" customFormat="1" ht="17.25" customHeight="1" x14ac:dyDescent="0.25">
      <c r="A24" s="53" t="s">
        <v>200</v>
      </c>
      <c r="B24" s="54"/>
      <c r="C24" s="55"/>
      <c r="D24" s="268"/>
      <c r="E24" s="269"/>
      <c r="F24" s="268"/>
      <c r="G24" s="269"/>
      <c r="H24" s="268"/>
      <c r="I24" s="269"/>
      <c r="J24" s="268"/>
      <c r="K24" s="269"/>
      <c r="L24" s="87"/>
      <c r="M24" s="74"/>
      <c r="N24" s="74"/>
      <c r="O24" s="74"/>
      <c r="P24" s="74"/>
      <c r="Q24" s="74"/>
      <c r="R24" s="74"/>
      <c r="S24" s="74"/>
      <c r="T24" s="74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</row>
    <row r="25" spans="1:90" s="88" customFormat="1" ht="17.25" customHeight="1" x14ac:dyDescent="0.25">
      <c r="A25" s="53" t="s">
        <v>201</v>
      </c>
      <c r="B25" s="54"/>
      <c r="C25" s="55"/>
      <c r="D25" s="268"/>
      <c r="E25" s="269"/>
      <c r="F25" s="268"/>
      <c r="G25" s="269"/>
      <c r="H25" s="268"/>
      <c r="I25" s="269"/>
      <c r="J25" s="268"/>
      <c r="K25" s="269"/>
      <c r="M25" s="74"/>
      <c r="N25" s="74"/>
      <c r="O25" s="74"/>
      <c r="P25" s="74"/>
      <c r="Q25" s="74"/>
      <c r="R25" s="74"/>
      <c r="S25" s="74"/>
      <c r="T25" s="74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</row>
    <row r="26" spans="1:90" s="88" customFormat="1" ht="12.75" customHeight="1" x14ac:dyDescent="0.25">
      <c r="A26" s="89"/>
      <c r="B26" s="89"/>
      <c r="C26" s="90"/>
      <c r="D26" s="91" t="s">
        <v>313</v>
      </c>
      <c r="E26" s="91"/>
      <c r="F26" s="91"/>
      <c r="G26" s="91"/>
      <c r="H26" s="91"/>
      <c r="I26" s="91"/>
      <c r="J26" s="91"/>
      <c r="K26" s="91"/>
      <c r="M26" s="59" t="s">
        <v>178</v>
      </c>
      <c r="N26" s="63" t="s">
        <v>178</v>
      </c>
      <c r="O26" s="74"/>
      <c r="P26" s="74"/>
      <c r="Q26" s="74"/>
      <c r="R26" s="74"/>
      <c r="S26" s="74"/>
      <c r="T26" s="74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D26" s="92"/>
      <c r="CE26" s="92"/>
      <c r="CF26" s="92"/>
      <c r="CG26" s="92"/>
      <c r="CH26" s="92"/>
      <c r="CI26" s="92"/>
      <c r="CJ26" s="92"/>
      <c r="CK26" s="92"/>
      <c r="CL26" s="92"/>
    </row>
    <row r="27" spans="1:90" s="67" customFormat="1" ht="11.25" customHeight="1" x14ac:dyDescent="0.2">
      <c r="A27" s="93"/>
      <c r="B27" s="93"/>
      <c r="C27" s="62"/>
      <c r="D27" s="94" t="s">
        <v>202</v>
      </c>
      <c r="E27" s="62"/>
      <c r="F27" s="62"/>
      <c r="G27" s="62"/>
      <c r="H27" s="62"/>
      <c r="I27" s="62"/>
      <c r="J27" s="62"/>
      <c r="K27" s="62"/>
      <c r="M27" s="62" t="s">
        <v>203</v>
      </c>
      <c r="N27" s="67" t="s">
        <v>204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D27" s="62"/>
      <c r="CE27" s="62"/>
      <c r="CF27" s="62"/>
      <c r="CG27" s="62"/>
      <c r="CH27" s="62"/>
      <c r="CI27" s="62"/>
      <c r="CJ27" s="62"/>
      <c r="CK27" s="62"/>
      <c r="CL27" s="62"/>
    </row>
    <row r="28" spans="1:90" s="67" customFormat="1" ht="11.25" customHeight="1" x14ac:dyDescent="0.2">
      <c r="A28" s="93"/>
      <c r="B28" s="93"/>
      <c r="C28" s="62"/>
      <c r="D28" s="278">
        <v>1</v>
      </c>
      <c r="E28" s="278"/>
      <c r="F28" s="278">
        <v>2</v>
      </c>
      <c r="G28" s="278"/>
      <c r="H28" s="278">
        <v>3</v>
      </c>
      <c r="I28" s="278"/>
      <c r="J28" s="278">
        <v>4</v>
      </c>
      <c r="K28" s="278"/>
      <c r="M28" s="67" t="s">
        <v>205</v>
      </c>
      <c r="N28" s="67" t="s">
        <v>206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D28" s="62"/>
      <c r="CE28" s="62"/>
      <c r="CF28" s="62"/>
      <c r="CG28" s="62"/>
      <c r="CH28" s="62"/>
      <c r="CI28" s="62"/>
      <c r="CJ28" s="62"/>
      <c r="CK28" s="62"/>
      <c r="CL28" s="62"/>
    </row>
    <row r="29" spans="1:90" s="67" customFormat="1" ht="11.25" customHeight="1" x14ac:dyDescent="0.2">
      <c r="A29" s="93"/>
      <c r="B29" s="93"/>
      <c r="C29" s="95" t="s">
        <v>207</v>
      </c>
      <c r="D29" s="279" t="s">
        <v>47</v>
      </c>
      <c r="E29" s="280"/>
      <c r="F29" s="281" t="s">
        <v>47</v>
      </c>
      <c r="G29" s="280"/>
      <c r="H29" s="281" t="s">
        <v>47</v>
      </c>
      <c r="I29" s="280"/>
      <c r="J29" s="281" t="s">
        <v>47</v>
      </c>
      <c r="K29" s="280"/>
      <c r="M29" s="62" t="s">
        <v>208</v>
      </c>
      <c r="N29" s="67" t="s">
        <v>209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D29" s="62"/>
      <c r="CE29" s="62"/>
      <c r="CF29" s="62"/>
      <c r="CG29" s="62"/>
      <c r="CH29" s="62"/>
      <c r="CI29" s="62"/>
      <c r="CJ29" s="62"/>
      <c r="CK29" s="62"/>
      <c r="CL29" s="62"/>
    </row>
    <row r="30" spans="1:90" s="67" customFormat="1" ht="11.25" customHeight="1" x14ac:dyDescent="0.2">
      <c r="A30" s="93"/>
      <c r="B30" s="93"/>
      <c r="C30" s="95" t="s">
        <v>73</v>
      </c>
      <c r="D30" s="276" t="s">
        <v>72</v>
      </c>
      <c r="E30" s="277"/>
      <c r="F30" s="276" t="s">
        <v>72</v>
      </c>
      <c r="G30" s="277"/>
      <c r="H30" s="276" t="s">
        <v>72</v>
      </c>
      <c r="I30" s="277"/>
      <c r="J30" s="276" t="s">
        <v>72</v>
      </c>
      <c r="K30" s="277"/>
      <c r="L30" s="62"/>
      <c r="M30" s="62" t="s">
        <v>210</v>
      </c>
      <c r="N30" s="67" t="s">
        <v>211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D30" s="62"/>
      <c r="CE30" s="62"/>
      <c r="CF30" s="62"/>
      <c r="CG30" s="62"/>
      <c r="CH30" s="62"/>
      <c r="CI30" s="62"/>
      <c r="CJ30" s="62"/>
      <c r="CK30" s="62"/>
      <c r="CL30" s="62"/>
    </row>
    <row r="31" spans="1:90" s="67" customFormat="1" ht="11.25" x14ac:dyDescent="0.2">
      <c r="A31" s="93"/>
      <c r="B31" s="93"/>
      <c r="C31" s="95" t="s">
        <v>91</v>
      </c>
      <c r="D31" s="276" t="s">
        <v>72</v>
      </c>
      <c r="E31" s="277"/>
      <c r="F31" s="276" t="s">
        <v>72</v>
      </c>
      <c r="G31" s="277"/>
      <c r="H31" s="276" t="s">
        <v>72</v>
      </c>
      <c r="I31" s="277"/>
      <c r="J31" s="276" t="s">
        <v>72</v>
      </c>
      <c r="K31" s="277"/>
      <c r="L31" s="62"/>
      <c r="M31" s="62" t="s">
        <v>212</v>
      </c>
      <c r="N31" s="67" t="s">
        <v>213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D31" s="62"/>
      <c r="CE31" s="62"/>
      <c r="CF31" s="62"/>
      <c r="CG31" s="62"/>
      <c r="CH31" s="62"/>
      <c r="CI31" s="62"/>
      <c r="CJ31" s="62"/>
      <c r="CK31" s="62"/>
      <c r="CL31" s="62"/>
    </row>
    <row r="32" spans="1:90" s="67" customFormat="1" ht="11.25" x14ac:dyDescent="0.2">
      <c r="A32" s="93"/>
      <c r="B32" s="93"/>
      <c r="C32" s="62" t="s">
        <v>99</v>
      </c>
      <c r="D32" s="276" t="s">
        <v>72</v>
      </c>
      <c r="E32" s="277"/>
      <c r="F32" s="276" t="s">
        <v>72</v>
      </c>
      <c r="G32" s="277"/>
      <c r="H32" s="276" t="s">
        <v>72</v>
      </c>
      <c r="I32" s="277"/>
      <c r="J32" s="276" t="s">
        <v>72</v>
      </c>
      <c r="K32" s="277"/>
      <c r="L32" s="62"/>
      <c r="M32" s="62" t="s">
        <v>214</v>
      </c>
      <c r="N32" s="67" t="s">
        <v>215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D32" s="62"/>
      <c r="CE32" s="62"/>
      <c r="CF32" s="62"/>
      <c r="CG32" s="62"/>
      <c r="CH32" s="62"/>
      <c r="CI32" s="62"/>
      <c r="CJ32" s="62"/>
      <c r="CK32" s="62"/>
      <c r="CL32" s="62"/>
    </row>
    <row r="33" spans="1:90" s="67" customFormat="1" ht="11.25" x14ac:dyDescent="0.2">
      <c r="A33" s="93"/>
      <c r="B33" s="93"/>
      <c r="C33" s="96" t="s">
        <v>102</v>
      </c>
      <c r="D33" s="276" t="s">
        <v>72</v>
      </c>
      <c r="E33" s="277"/>
      <c r="F33" s="276" t="s">
        <v>72</v>
      </c>
      <c r="G33" s="277"/>
      <c r="H33" s="276" t="s">
        <v>72</v>
      </c>
      <c r="I33" s="277"/>
      <c r="J33" s="276" t="s">
        <v>72</v>
      </c>
      <c r="K33" s="277"/>
      <c r="L33" s="62"/>
      <c r="M33" s="62" t="s">
        <v>216</v>
      </c>
      <c r="N33" s="67" t="s">
        <v>217</v>
      </c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D33" s="62"/>
      <c r="CE33" s="62"/>
      <c r="CF33" s="62"/>
      <c r="CG33" s="62"/>
      <c r="CH33" s="62"/>
      <c r="CI33" s="62"/>
      <c r="CJ33" s="62"/>
      <c r="CK33" s="62"/>
      <c r="CL33" s="62"/>
    </row>
    <row r="34" spans="1:90" s="67" customFormat="1" ht="11.25" x14ac:dyDescent="0.2">
      <c r="A34" s="93"/>
      <c r="B34" s="93"/>
      <c r="C34" s="62" t="s">
        <v>111</v>
      </c>
      <c r="D34" s="276" t="s">
        <v>72</v>
      </c>
      <c r="E34" s="277"/>
      <c r="F34" s="276" t="s">
        <v>72</v>
      </c>
      <c r="G34" s="277"/>
      <c r="H34" s="276" t="s">
        <v>72</v>
      </c>
      <c r="I34" s="277"/>
      <c r="J34" s="276" t="s">
        <v>72</v>
      </c>
      <c r="K34" s="277"/>
      <c r="L34" s="62"/>
      <c r="M34" s="62" t="s">
        <v>218</v>
      </c>
      <c r="N34" s="67" t="s">
        <v>218</v>
      </c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D34" s="62"/>
      <c r="CE34" s="62"/>
      <c r="CF34" s="62"/>
      <c r="CG34" s="62"/>
      <c r="CH34" s="62"/>
      <c r="CI34" s="62"/>
      <c r="CJ34" s="62"/>
      <c r="CK34" s="62"/>
      <c r="CL34" s="62"/>
    </row>
    <row r="35" spans="1:90" s="67" customFormat="1" ht="11.25" x14ac:dyDescent="0.2">
      <c r="A35" s="93"/>
      <c r="B35" s="93"/>
      <c r="C35" s="62" t="s">
        <v>219</v>
      </c>
      <c r="D35" s="276" t="s">
        <v>72</v>
      </c>
      <c r="E35" s="277"/>
      <c r="F35" s="276" t="s">
        <v>72</v>
      </c>
      <c r="G35" s="277"/>
      <c r="H35" s="276" t="s">
        <v>72</v>
      </c>
      <c r="I35" s="277"/>
      <c r="J35" s="276" t="s">
        <v>72</v>
      </c>
      <c r="K35" s="277"/>
      <c r="L35" s="62"/>
      <c r="M35" s="62" t="s">
        <v>220</v>
      </c>
      <c r="N35" s="67" t="s">
        <v>221</v>
      </c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D35" s="62"/>
      <c r="CE35" s="62"/>
      <c r="CF35" s="62"/>
      <c r="CG35" s="62"/>
      <c r="CH35" s="62"/>
      <c r="CI35" s="62"/>
      <c r="CJ35" s="62"/>
      <c r="CK35" s="62"/>
      <c r="CL35" s="62"/>
    </row>
    <row r="36" spans="1:90" s="67" customFormat="1" ht="11.25" x14ac:dyDescent="0.2">
      <c r="A36" s="93"/>
      <c r="B36" s="93"/>
      <c r="C36" s="62" t="s">
        <v>222</v>
      </c>
      <c r="D36" s="276" t="s">
        <v>72</v>
      </c>
      <c r="E36" s="277"/>
      <c r="F36" s="276" t="s">
        <v>72</v>
      </c>
      <c r="G36" s="277"/>
      <c r="H36" s="276" t="s">
        <v>72</v>
      </c>
      <c r="I36" s="277"/>
      <c r="J36" s="276" t="s">
        <v>72</v>
      </c>
      <c r="K36" s="277"/>
      <c r="L36" s="62"/>
      <c r="M36" s="62" t="s">
        <v>223</v>
      </c>
      <c r="N36" s="67" t="s">
        <v>224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D36" s="62"/>
      <c r="CE36" s="62"/>
      <c r="CF36" s="62"/>
      <c r="CG36" s="62"/>
      <c r="CH36" s="62"/>
      <c r="CI36" s="62"/>
      <c r="CJ36" s="62"/>
      <c r="CK36" s="62"/>
      <c r="CL36" s="62"/>
    </row>
    <row r="37" spans="1:90" s="67" customFormat="1" ht="11.25" x14ac:dyDescent="0.2">
      <c r="A37" s="93"/>
      <c r="B37" s="93"/>
      <c r="C37" s="62" t="s">
        <v>124</v>
      </c>
      <c r="D37" s="276" t="s">
        <v>72</v>
      </c>
      <c r="E37" s="277"/>
      <c r="F37" s="276" t="s">
        <v>72</v>
      </c>
      <c r="G37" s="277"/>
      <c r="H37" s="276" t="s">
        <v>72</v>
      </c>
      <c r="I37" s="277"/>
      <c r="J37" s="276" t="s">
        <v>72</v>
      </c>
      <c r="K37" s="277"/>
      <c r="L37" s="62"/>
      <c r="M37" s="62" t="s">
        <v>225</v>
      </c>
      <c r="N37" s="67" t="s">
        <v>226</v>
      </c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D37" s="62"/>
      <c r="CE37" s="62"/>
      <c r="CF37" s="62"/>
      <c r="CG37" s="62"/>
      <c r="CH37" s="62"/>
      <c r="CI37" s="62"/>
      <c r="CJ37" s="62"/>
      <c r="CK37" s="62"/>
      <c r="CL37" s="62"/>
    </row>
    <row r="38" spans="1:90" s="67" customFormat="1" ht="11.25" x14ac:dyDescent="0.2">
      <c r="A38" s="93"/>
      <c r="B38" s="93"/>
      <c r="C38" s="62" t="s">
        <v>127</v>
      </c>
      <c r="D38" s="276" t="s">
        <v>72</v>
      </c>
      <c r="E38" s="277"/>
      <c r="F38" s="276" t="s">
        <v>72</v>
      </c>
      <c r="G38" s="277"/>
      <c r="H38" s="276" t="s">
        <v>72</v>
      </c>
      <c r="I38" s="277"/>
      <c r="J38" s="276" t="s">
        <v>72</v>
      </c>
      <c r="K38" s="277"/>
      <c r="L38" s="62"/>
      <c r="M38" s="62" t="s">
        <v>227</v>
      </c>
      <c r="N38" s="67" t="s">
        <v>228</v>
      </c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D38" s="62"/>
      <c r="CE38" s="62"/>
      <c r="CF38" s="62"/>
      <c r="CG38" s="62"/>
      <c r="CH38" s="62"/>
      <c r="CI38" s="62"/>
      <c r="CJ38" s="62"/>
      <c r="CK38" s="62"/>
      <c r="CL38" s="62"/>
    </row>
    <row r="39" spans="1:90" s="67" customFormat="1" ht="11.25" x14ac:dyDescent="0.2">
      <c r="A39" s="93"/>
      <c r="B39" s="93"/>
      <c r="C39" s="62" t="s">
        <v>117</v>
      </c>
      <c r="D39" s="276" t="s">
        <v>72</v>
      </c>
      <c r="E39" s="277"/>
      <c r="F39" s="276" t="s">
        <v>72</v>
      </c>
      <c r="G39" s="277"/>
      <c r="H39" s="276" t="s">
        <v>72</v>
      </c>
      <c r="I39" s="277"/>
      <c r="J39" s="276" t="s">
        <v>72</v>
      </c>
      <c r="K39" s="277"/>
      <c r="L39" s="62"/>
      <c r="M39" s="62" t="s">
        <v>229</v>
      </c>
      <c r="N39" s="67" t="s">
        <v>230</v>
      </c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D39" s="62"/>
      <c r="CE39" s="62"/>
      <c r="CF39" s="62"/>
      <c r="CG39" s="62"/>
      <c r="CH39" s="62"/>
      <c r="CI39" s="62"/>
      <c r="CJ39" s="62"/>
      <c r="CK39" s="62"/>
      <c r="CL39" s="62"/>
    </row>
    <row r="40" spans="1:90" s="67" customFormat="1" ht="11.25" x14ac:dyDescent="0.2">
      <c r="A40" s="93"/>
      <c r="B40" s="93"/>
      <c r="C40" s="62" t="s">
        <v>145</v>
      </c>
      <c r="D40" s="276" t="s">
        <v>72</v>
      </c>
      <c r="E40" s="277"/>
      <c r="F40" s="276" t="s">
        <v>72</v>
      </c>
      <c r="G40" s="277"/>
      <c r="H40" s="276" t="s">
        <v>72</v>
      </c>
      <c r="I40" s="277"/>
      <c r="J40" s="276" t="s">
        <v>72</v>
      </c>
      <c r="K40" s="277"/>
      <c r="L40" s="62"/>
      <c r="M40" s="62" t="s">
        <v>231</v>
      </c>
      <c r="N40" s="67" t="s">
        <v>232</v>
      </c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D40" s="62"/>
      <c r="CE40" s="62"/>
      <c r="CF40" s="62"/>
      <c r="CG40" s="62"/>
      <c r="CH40" s="62"/>
      <c r="CI40" s="62"/>
      <c r="CJ40" s="62"/>
      <c r="CK40" s="62"/>
      <c r="CL40" s="62"/>
    </row>
    <row r="41" spans="1:90" s="67" customFormat="1" ht="11.25" x14ac:dyDescent="0.2">
      <c r="A41" s="93"/>
      <c r="B41" s="93"/>
      <c r="C41" s="62" t="s">
        <v>148</v>
      </c>
      <c r="D41" s="276" t="s">
        <v>72</v>
      </c>
      <c r="E41" s="277"/>
      <c r="F41" s="276" t="s">
        <v>72</v>
      </c>
      <c r="G41" s="277"/>
      <c r="H41" s="276" t="s">
        <v>72</v>
      </c>
      <c r="I41" s="277"/>
      <c r="J41" s="276" t="s">
        <v>72</v>
      </c>
      <c r="K41" s="277"/>
      <c r="L41" s="62"/>
      <c r="M41" s="62" t="s">
        <v>233</v>
      </c>
      <c r="N41" s="67" t="s">
        <v>230</v>
      </c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D41" s="62"/>
      <c r="CE41" s="62"/>
      <c r="CF41" s="62"/>
      <c r="CG41" s="62"/>
      <c r="CH41" s="62"/>
      <c r="CI41" s="62"/>
      <c r="CJ41" s="62"/>
      <c r="CK41" s="62"/>
      <c r="CL41" s="62"/>
    </row>
    <row r="42" spans="1:90" s="67" customFormat="1" ht="11.25" x14ac:dyDescent="0.2">
      <c r="A42" s="93"/>
      <c r="B42" s="93"/>
      <c r="C42" s="62" t="s">
        <v>151</v>
      </c>
      <c r="D42" s="276" t="s">
        <v>72</v>
      </c>
      <c r="E42" s="277"/>
      <c r="F42" s="276" t="s">
        <v>72</v>
      </c>
      <c r="G42" s="277"/>
      <c r="H42" s="276" t="s">
        <v>72</v>
      </c>
      <c r="I42" s="277"/>
      <c r="J42" s="276" t="s">
        <v>72</v>
      </c>
      <c r="K42" s="277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D42" s="62"/>
      <c r="CE42" s="62"/>
      <c r="CF42" s="62"/>
      <c r="CG42" s="62"/>
      <c r="CH42" s="62"/>
      <c r="CI42" s="62"/>
      <c r="CJ42" s="62"/>
      <c r="CK42" s="62"/>
      <c r="CL42" s="62"/>
    </row>
    <row r="43" spans="1:90" s="67" customFormat="1" ht="11.25" x14ac:dyDescent="0.2">
      <c r="A43" s="93"/>
      <c r="B43" s="93"/>
      <c r="C43" s="62" t="s">
        <v>155</v>
      </c>
      <c r="D43" s="276" t="s">
        <v>72</v>
      </c>
      <c r="E43" s="277"/>
      <c r="F43" s="276" t="s">
        <v>72</v>
      </c>
      <c r="G43" s="277"/>
      <c r="H43" s="276" t="s">
        <v>72</v>
      </c>
      <c r="I43" s="277"/>
      <c r="J43" s="276" t="s">
        <v>72</v>
      </c>
      <c r="K43" s="277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D43" s="62"/>
      <c r="CE43" s="62"/>
      <c r="CF43" s="62"/>
      <c r="CG43" s="62"/>
      <c r="CH43" s="62"/>
      <c r="CI43" s="62"/>
      <c r="CJ43" s="62"/>
      <c r="CK43" s="62"/>
      <c r="CL43" s="62"/>
    </row>
    <row r="44" spans="1:90" s="67" customFormat="1" ht="11.25" x14ac:dyDescent="0.2">
      <c r="A44" s="93"/>
      <c r="B44" s="93"/>
      <c r="C44" s="62" t="s">
        <v>157</v>
      </c>
      <c r="D44" s="276" t="s">
        <v>72</v>
      </c>
      <c r="E44" s="277"/>
      <c r="F44" s="276" t="s">
        <v>72</v>
      </c>
      <c r="G44" s="277"/>
      <c r="H44" s="276" t="s">
        <v>72</v>
      </c>
      <c r="I44" s="277"/>
      <c r="J44" s="276" t="s">
        <v>72</v>
      </c>
      <c r="K44" s="277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D44" s="62"/>
      <c r="CE44" s="62"/>
      <c r="CF44" s="62"/>
      <c r="CG44" s="62"/>
      <c r="CH44" s="62"/>
      <c r="CI44" s="62"/>
      <c r="CJ44" s="62"/>
      <c r="CK44" s="62"/>
      <c r="CL44" s="62"/>
    </row>
    <row r="45" spans="1:90" s="67" customFormat="1" ht="11.25" x14ac:dyDescent="0.2">
      <c r="A45" s="93"/>
      <c r="B45" s="93"/>
      <c r="C45" s="62" t="s">
        <v>160</v>
      </c>
      <c r="D45" s="276" t="s">
        <v>72</v>
      </c>
      <c r="E45" s="277"/>
      <c r="F45" s="276" t="s">
        <v>72</v>
      </c>
      <c r="G45" s="277"/>
      <c r="H45" s="276" t="s">
        <v>72</v>
      </c>
      <c r="I45" s="277"/>
      <c r="J45" s="276" t="s">
        <v>72</v>
      </c>
      <c r="K45" s="277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D45" s="62"/>
      <c r="CE45" s="62"/>
      <c r="CF45" s="62"/>
      <c r="CG45" s="62"/>
      <c r="CH45" s="62"/>
      <c r="CI45" s="62"/>
      <c r="CJ45" s="62"/>
      <c r="CK45" s="62"/>
      <c r="CL45" s="62"/>
    </row>
    <row r="46" spans="1:90" s="67" customFormat="1" ht="11.25" x14ac:dyDescent="0.2">
      <c r="A46" s="93"/>
      <c r="B46" s="93"/>
      <c r="C46" s="62" t="s">
        <v>165</v>
      </c>
      <c r="D46" s="276" t="s">
        <v>72</v>
      </c>
      <c r="E46" s="277"/>
      <c r="F46" s="276" t="s">
        <v>72</v>
      </c>
      <c r="G46" s="277"/>
      <c r="H46" s="276" t="s">
        <v>72</v>
      </c>
      <c r="I46" s="277"/>
      <c r="J46" s="276" t="s">
        <v>72</v>
      </c>
      <c r="K46" s="277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D46" s="62"/>
      <c r="CE46" s="62"/>
      <c r="CF46" s="62"/>
      <c r="CG46" s="62"/>
      <c r="CH46" s="62"/>
      <c r="CI46" s="62"/>
      <c r="CJ46" s="62"/>
      <c r="CK46" s="62"/>
      <c r="CL46" s="62"/>
    </row>
    <row r="47" spans="1:90" s="67" customFormat="1" ht="11.25" x14ac:dyDescent="0.2">
      <c r="A47" s="93"/>
      <c r="B47" s="93"/>
      <c r="C47" s="62" t="s">
        <v>234</v>
      </c>
      <c r="D47" s="276" t="s">
        <v>72</v>
      </c>
      <c r="E47" s="277"/>
      <c r="F47" s="276" t="s">
        <v>72</v>
      </c>
      <c r="G47" s="277"/>
      <c r="H47" s="276" t="s">
        <v>72</v>
      </c>
      <c r="I47" s="277"/>
      <c r="J47" s="276" t="s">
        <v>72</v>
      </c>
      <c r="K47" s="277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D47" s="62"/>
      <c r="CE47" s="62"/>
      <c r="CF47" s="62"/>
      <c r="CG47" s="62"/>
      <c r="CH47" s="62"/>
      <c r="CI47" s="62"/>
      <c r="CJ47" s="62"/>
      <c r="CK47" s="62"/>
      <c r="CL47" s="62"/>
    </row>
    <row r="48" spans="1:90" x14ac:dyDescent="0.25"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D48" s="92"/>
      <c r="CE48" s="92"/>
      <c r="CF48" s="92"/>
      <c r="CG48" s="92"/>
      <c r="CH48" s="92"/>
      <c r="CI48" s="92"/>
      <c r="CJ48" s="92"/>
      <c r="CK48" s="92"/>
      <c r="CL48" s="92"/>
    </row>
    <row r="49" spans="21:90" s="38" customFormat="1" x14ac:dyDescent="0.25"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D49" s="92"/>
      <c r="CE49" s="92"/>
      <c r="CF49" s="92"/>
      <c r="CG49" s="92"/>
      <c r="CH49" s="92"/>
      <c r="CI49" s="92"/>
      <c r="CJ49" s="92"/>
      <c r="CK49" s="92"/>
      <c r="CL49" s="92"/>
    </row>
    <row r="50" spans="21:90" s="38" customFormat="1" x14ac:dyDescent="0.25"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D50" s="92"/>
      <c r="CE50" s="92"/>
      <c r="CF50" s="92"/>
      <c r="CG50" s="92"/>
      <c r="CH50" s="92"/>
      <c r="CI50" s="92"/>
      <c r="CJ50" s="92"/>
      <c r="CK50" s="92"/>
      <c r="CL50" s="92"/>
    </row>
    <row r="51" spans="21:90" s="38" customFormat="1" x14ac:dyDescent="0.25"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D51" s="92"/>
      <c r="CE51" s="92"/>
      <c r="CF51" s="92"/>
      <c r="CG51" s="92"/>
      <c r="CH51" s="92"/>
      <c r="CI51" s="92"/>
      <c r="CJ51" s="92"/>
      <c r="CK51" s="92"/>
      <c r="CL51" s="92"/>
    </row>
    <row r="52" spans="21:90" s="38" customFormat="1" x14ac:dyDescent="0.25"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D52" s="92"/>
      <c r="CE52" s="92"/>
      <c r="CF52" s="92"/>
      <c r="CG52" s="92"/>
      <c r="CH52" s="92"/>
      <c r="CI52" s="92"/>
      <c r="CJ52" s="92"/>
      <c r="CK52" s="92"/>
      <c r="CL52" s="92"/>
    </row>
    <row r="53" spans="21:90" s="38" customFormat="1" x14ac:dyDescent="0.25"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D53" s="92"/>
      <c r="CE53" s="92"/>
      <c r="CF53" s="92"/>
      <c r="CG53" s="92"/>
      <c r="CH53" s="92"/>
      <c r="CI53" s="92"/>
      <c r="CJ53" s="92"/>
      <c r="CK53" s="92"/>
      <c r="CL53" s="92"/>
    </row>
    <row r="54" spans="21:90" s="38" customFormat="1" x14ac:dyDescent="0.25"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D54" s="92"/>
      <c r="CE54" s="92"/>
      <c r="CF54" s="92"/>
      <c r="CG54" s="92"/>
      <c r="CH54" s="92"/>
      <c r="CI54" s="92"/>
      <c r="CJ54" s="92"/>
      <c r="CK54" s="92"/>
      <c r="CL54" s="92"/>
    </row>
    <row r="55" spans="21:90" s="38" customFormat="1" x14ac:dyDescent="0.25"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D55" s="92"/>
      <c r="CE55" s="92"/>
      <c r="CF55" s="92"/>
      <c r="CG55" s="92"/>
      <c r="CH55" s="92"/>
      <c r="CI55" s="92"/>
      <c r="CJ55" s="92"/>
      <c r="CK55" s="92"/>
      <c r="CL55" s="92"/>
    </row>
    <row r="56" spans="21:90" s="38" customFormat="1" x14ac:dyDescent="0.25"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D56" s="74"/>
      <c r="CE56" s="74"/>
      <c r="CF56" s="74"/>
      <c r="CG56" s="74"/>
      <c r="CH56" s="74"/>
      <c r="CI56" s="74"/>
      <c r="CJ56" s="74"/>
      <c r="CK56" s="74"/>
      <c r="CL56" s="74"/>
    </row>
    <row r="57" spans="21:90" s="38" customFormat="1" x14ac:dyDescent="0.25"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D57" s="62"/>
      <c r="CE57" s="62"/>
      <c r="CF57" s="62"/>
      <c r="CG57" s="62"/>
      <c r="CH57" s="62"/>
      <c r="CI57" s="62"/>
      <c r="CJ57" s="62"/>
      <c r="CK57" s="62"/>
      <c r="CL57" s="62"/>
    </row>
    <row r="58" spans="21:90" s="38" customFormat="1" x14ac:dyDescent="0.25"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D58" s="62"/>
      <c r="CE58" s="62"/>
      <c r="CF58" s="62"/>
      <c r="CG58" s="62"/>
      <c r="CH58" s="62"/>
      <c r="CI58" s="62"/>
      <c r="CJ58" s="62"/>
      <c r="CK58" s="62"/>
      <c r="CL58" s="62"/>
    </row>
    <row r="59" spans="21:90" s="38" customFormat="1" x14ac:dyDescent="0.25"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D59" s="62"/>
      <c r="CE59" s="62"/>
      <c r="CF59" s="62"/>
      <c r="CG59" s="62"/>
      <c r="CH59" s="62"/>
      <c r="CI59" s="62"/>
      <c r="CJ59" s="62"/>
      <c r="CK59" s="62"/>
      <c r="CL59" s="62"/>
    </row>
    <row r="60" spans="21:90" s="38" customFormat="1" x14ac:dyDescent="0.25"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D60" s="62"/>
      <c r="CE60" s="62"/>
      <c r="CF60" s="62"/>
      <c r="CG60" s="62"/>
      <c r="CH60" s="62"/>
      <c r="CI60" s="62"/>
      <c r="CJ60" s="62"/>
      <c r="CK60" s="62"/>
      <c r="CL60" s="62"/>
    </row>
    <row r="61" spans="21:90" s="38" customFormat="1" x14ac:dyDescent="0.25"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D61" s="62"/>
      <c r="CE61" s="62"/>
      <c r="CF61" s="62"/>
      <c r="CG61" s="62"/>
      <c r="CH61" s="62"/>
      <c r="CI61" s="62"/>
      <c r="CJ61" s="62"/>
      <c r="CK61" s="62"/>
      <c r="CL61" s="62"/>
    </row>
    <row r="62" spans="21:90" s="38" customFormat="1" x14ac:dyDescent="0.25"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D62" s="62"/>
      <c r="CE62" s="62"/>
      <c r="CF62" s="62"/>
      <c r="CG62" s="62"/>
      <c r="CH62" s="62"/>
      <c r="CI62" s="62"/>
      <c r="CJ62" s="62"/>
      <c r="CK62" s="62"/>
      <c r="CL62" s="62"/>
    </row>
    <row r="63" spans="21:90" s="38" customFormat="1" x14ac:dyDescent="0.25"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D63" s="62"/>
      <c r="CE63" s="62"/>
      <c r="CF63" s="62"/>
      <c r="CG63" s="62"/>
      <c r="CH63" s="62"/>
      <c r="CI63" s="62"/>
      <c r="CJ63" s="62"/>
      <c r="CK63" s="62"/>
      <c r="CL63" s="62"/>
    </row>
    <row r="64" spans="21:90" s="38" customFormat="1" x14ac:dyDescent="0.25"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D64" s="62"/>
      <c r="CE64" s="62"/>
      <c r="CF64" s="62"/>
      <c r="CG64" s="62"/>
      <c r="CH64" s="62"/>
      <c r="CI64" s="62"/>
      <c r="CJ64" s="62"/>
      <c r="CK64" s="62"/>
      <c r="CL64" s="62"/>
    </row>
    <row r="65" spans="21:90" s="38" customFormat="1" x14ac:dyDescent="0.25"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D65" s="62"/>
      <c r="CE65" s="62"/>
      <c r="CF65" s="62"/>
      <c r="CG65" s="62"/>
      <c r="CH65" s="62"/>
      <c r="CI65" s="62"/>
      <c r="CJ65" s="62"/>
      <c r="CK65" s="62"/>
      <c r="CL65" s="62"/>
    </row>
    <row r="66" spans="21:90" s="38" customFormat="1" x14ac:dyDescent="0.25"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D66" s="62"/>
      <c r="CE66" s="62"/>
      <c r="CF66" s="62"/>
      <c r="CG66" s="62"/>
      <c r="CH66" s="62"/>
      <c r="CI66" s="62"/>
      <c r="CJ66" s="62"/>
      <c r="CK66" s="62"/>
      <c r="CL66" s="62"/>
    </row>
    <row r="67" spans="21:90" s="38" customFormat="1" x14ac:dyDescent="0.25"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D67" s="62"/>
      <c r="CE67" s="62"/>
      <c r="CF67" s="62"/>
      <c r="CG67" s="62"/>
      <c r="CH67" s="62"/>
      <c r="CI67" s="62"/>
      <c r="CJ67" s="62"/>
      <c r="CK67" s="62"/>
      <c r="CL67" s="62"/>
    </row>
    <row r="68" spans="21:90" s="38" customFormat="1" x14ac:dyDescent="0.25"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D68" s="62"/>
      <c r="CE68" s="62"/>
      <c r="CF68" s="62"/>
      <c r="CG68" s="62"/>
      <c r="CH68" s="62"/>
      <c r="CI68" s="62"/>
      <c r="CJ68" s="62"/>
      <c r="CK68" s="62"/>
      <c r="CL68" s="62"/>
    </row>
    <row r="69" spans="21:90" s="38" customFormat="1" x14ac:dyDescent="0.25"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D69" s="62"/>
      <c r="CE69" s="62"/>
      <c r="CF69" s="62"/>
      <c r="CG69" s="62"/>
      <c r="CH69" s="62"/>
      <c r="CI69" s="62"/>
      <c r="CJ69" s="62"/>
      <c r="CK69" s="62"/>
      <c r="CL69" s="62"/>
    </row>
    <row r="70" spans="21:90" s="38" customFormat="1" x14ac:dyDescent="0.25"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D70" s="62"/>
      <c r="CE70" s="62"/>
      <c r="CF70" s="62"/>
      <c r="CG70" s="62"/>
      <c r="CH70" s="62"/>
      <c r="CI70" s="62"/>
      <c r="CJ70" s="62"/>
      <c r="CK70" s="62"/>
      <c r="CL70" s="62"/>
    </row>
    <row r="71" spans="21:90" s="38" customFormat="1" x14ac:dyDescent="0.25"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D71" s="62"/>
      <c r="CE71" s="62"/>
      <c r="CF71" s="62"/>
      <c r="CG71" s="62"/>
      <c r="CH71" s="62"/>
      <c r="CI71" s="62"/>
      <c r="CJ71" s="62"/>
      <c r="CK71" s="62"/>
      <c r="CL71" s="62"/>
    </row>
    <row r="72" spans="21:90" s="38" customFormat="1" x14ac:dyDescent="0.25"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D72" s="62"/>
      <c r="CE72" s="62"/>
      <c r="CF72" s="62"/>
      <c r="CG72" s="62"/>
      <c r="CH72" s="62"/>
      <c r="CI72" s="62"/>
      <c r="CJ72" s="62"/>
      <c r="CK72" s="62"/>
      <c r="CL72" s="62"/>
    </row>
    <row r="73" spans="21:90" s="38" customFormat="1" x14ac:dyDescent="0.25"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D73" s="62"/>
      <c r="CE73" s="62"/>
      <c r="CF73" s="62"/>
      <c r="CG73" s="62"/>
      <c r="CH73" s="62"/>
      <c r="CI73" s="62"/>
      <c r="CJ73" s="62"/>
      <c r="CK73" s="62"/>
      <c r="CL73" s="62"/>
    </row>
    <row r="74" spans="21:90" s="38" customFormat="1" x14ac:dyDescent="0.25"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D74" s="62"/>
      <c r="CE74" s="62"/>
      <c r="CF74" s="62"/>
      <c r="CG74" s="62"/>
      <c r="CH74" s="62"/>
      <c r="CI74" s="62"/>
      <c r="CJ74" s="62"/>
      <c r="CK74" s="62"/>
      <c r="CL74" s="62"/>
    </row>
    <row r="75" spans="21:90" s="38" customFormat="1" x14ac:dyDescent="0.25"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D75" s="62"/>
      <c r="CE75" s="62"/>
      <c r="CF75" s="62"/>
      <c r="CG75" s="62"/>
      <c r="CH75" s="62"/>
      <c r="CI75" s="62"/>
      <c r="CJ75" s="62"/>
      <c r="CK75" s="62"/>
      <c r="CL75" s="62"/>
    </row>
    <row r="76" spans="21:90" s="38" customFormat="1" x14ac:dyDescent="0.25"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D76" s="62"/>
      <c r="CE76" s="62"/>
      <c r="CF76" s="62"/>
      <c r="CG76" s="62"/>
      <c r="CH76" s="62"/>
      <c r="CI76" s="62"/>
      <c r="CJ76" s="62"/>
      <c r="CK76" s="62"/>
      <c r="CL76" s="62"/>
    </row>
  </sheetData>
  <mergeCells count="145">
    <mergeCell ref="D46:E46"/>
    <mergeCell ref="F46:G46"/>
    <mergeCell ref="H46:I46"/>
    <mergeCell ref="J46:K46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D40:E40"/>
    <mergeCell ref="F40:G40"/>
    <mergeCell ref="H40:I40"/>
    <mergeCell ref="J40:K40"/>
    <mergeCell ref="D41:E41"/>
    <mergeCell ref="F41:G41"/>
    <mergeCell ref="H41:I41"/>
    <mergeCell ref="J41:K41"/>
    <mergeCell ref="D38:E38"/>
    <mergeCell ref="F38:G38"/>
    <mergeCell ref="H38:I38"/>
    <mergeCell ref="J38:K38"/>
    <mergeCell ref="D39:E39"/>
    <mergeCell ref="F39:G39"/>
    <mergeCell ref="H39:I39"/>
    <mergeCell ref="J39:K39"/>
    <mergeCell ref="D36:E36"/>
    <mergeCell ref="F36:G36"/>
    <mergeCell ref="H36:I36"/>
    <mergeCell ref="J36:K36"/>
    <mergeCell ref="D37:E37"/>
    <mergeCell ref="F37:G37"/>
    <mergeCell ref="H37:I37"/>
    <mergeCell ref="J37:K37"/>
    <mergeCell ref="D34:E34"/>
    <mergeCell ref="F34:G34"/>
    <mergeCell ref="H34:I34"/>
    <mergeCell ref="J34:K34"/>
    <mergeCell ref="D35:E35"/>
    <mergeCell ref="F35:G35"/>
    <mergeCell ref="H35:I35"/>
    <mergeCell ref="J35:K35"/>
    <mergeCell ref="D32:E32"/>
    <mergeCell ref="F32:G32"/>
    <mergeCell ref="H32:I32"/>
    <mergeCell ref="J32:K32"/>
    <mergeCell ref="D33:E33"/>
    <mergeCell ref="F33:G33"/>
    <mergeCell ref="H33:I33"/>
    <mergeCell ref="J33:K33"/>
    <mergeCell ref="D30:E30"/>
    <mergeCell ref="F30:G30"/>
    <mergeCell ref="H30:I30"/>
    <mergeCell ref="J30:K30"/>
    <mergeCell ref="D31:E31"/>
    <mergeCell ref="F31:G31"/>
    <mergeCell ref="H31:I31"/>
    <mergeCell ref="J31:K31"/>
    <mergeCell ref="D28:E28"/>
    <mergeCell ref="F28:G28"/>
    <mergeCell ref="H28:I28"/>
    <mergeCell ref="J28:K28"/>
    <mergeCell ref="D29:E29"/>
    <mergeCell ref="F29:G29"/>
    <mergeCell ref="H29:I29"/>
    <mergeCell ref="J29:K29"/>
    <mergeCell ref="D24:E24"/>
    <mergeCell ref="F24:G24"/>
    <mergeCell ref="H24:I24"/>
    <mergeCell ref="J24:K24"/>
    <mergeCell ref="D25:E25"/>
    <mergeCell ref="F25:G25"/>
    <mergeCell ref="H25:I25"/>
    <mergeCell ref="J25:K25"/>
    <mergeCell ref="D22:E22"/>
    <mergeCell ref="F22:G22"/>
    <mergeCell ref="H22:I22"/>
    <mergeCell ref="J22:K22"/>
    <mergeCell ref="D23:E23"/>
    <mergeCell ref="F23:G23"/>
    <mergeCell ref="H23:I23"/>
    <mergeCell ref="J23:K23"/>
    <mergeCell ref="D18:E18"/>
    <mergeCell ref="F18:G18"/>
    <mergeCell ref="H18:I18"/>
    <mergeCell ref="J18:K18"/>
    <mergeCell ref="D20:E20"/>
    <mergeCell ref="F20:G20"/>
    <mergeCell ref="H20:I20"/>
    <mergeCell ref="J20:K20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8:E8"/>
    <mergeCell ref="F8:G8"/>
    <mergeCell ref="H8:I8"/>
    <mergeCell ref="J8:K8"/>
    <mergeCell ref="D9:E9"/>
    <mergeCell ref="F9:G9"/>
    <mergeCell ref="H9:I9"/>
    <mergeCell ref="J9:K9"/>
    <mergeCell ref="D6:E6"/>
    <mergeCell ref="F6:G6"/>
    <mergeCell ref="H6:I6"/>
    <mergeCell ref="J6:K6"/>
    <mergeCell ref="D7:E7"/>
    <mergeCell ref="F7:G7"/>
    <mergeCell ref="H7:I7"/>
    <mergeCell ref="J7:K7"/>
    <mergeCell ref="D1:K1"/>
    <mergeCell ref="D3:E3"/>
    <mergeCell ref="F3:G3"/>
    <mergeCell ref="H3:I3"/>
    <mergeCell ref="J3:K3"/>
    <mergeCell ref="D5:E5"/>
    <mergeCell ref="F5:G5"/>
    <mergeCell ref="H5:I5"/>
    <mergeCell ref="J5:K5"/>
  </mergeCells>
  <dataValidations count="6">
    <dataValidation type="list" allowBlank="1" showInputMessage="1" showErrorMessage="1" sqref="D7:K7" xr:uid="{00000000-0002-0000-0400-000000000000}">
      <formula1>$L$2:$L$9</formula1>
    </dataValidation>
    <dataValidation type="list" allowBlank="1" showInputMessage="1" showErrorMessage="1" sqref="H13 J13 D13 F13" xr:uid="{00000000-0002-0000-0400-000001000000}">
      <formula1>$M$25:$M$41</formula1>
    </dataValidation>
    <dataValidation type="list" allowBlank="1" showInputMessage="1" showErrorMessage="1" sqref="D16:K17" xr:uid="{00000000-0002-0000-0400-000002000000}">
      <formula1>$L$13:$L$16</formula1>
    </dataValidation>
    <dataValidation type="list" allowBlank="1" showInputMessage="1" showErrorMessage="1" sqref="D18:K18" xr:uid="{00000000-0002-0000-0400-000003000000}">
      <formula1>$L$17:$L$20</formula1>
    </dataValidation>
    <dataValidation type="list" allowBlank="1" showInputMessage="1" showErrorMessage="1" sqref="D23:K23" xr:uid="{00000000-0002-0000-0400-000004000000}">
      <formula1>$L$9:$L$12</formula1>
    </dataValidation>
    <dataValidation type="list" allowBlank="1" showInputMessage="1" showErrorMessage="1" sqref="D22:K22" xr:uid="{00000000-0002-0000-0400-000005000000}">
      <formula1>$L$21:$L$23</formula1>
    </dataValidation>
  </dataValidations>
  <pageMargins left="0.75" right="0.75" top="1" bottom="1" header="0.5" footer="0.5"/>
  <pageSetup paperSize="9" scale="88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59"/>
  <sheetViews>
    <sheetView workbookViewId="0">
      <selection activeCell="G25" sqref="G25"/>
    </sheetView>
  </sheetViews>
  <sheetFormatPr defaultColWidth="8.625" defaultRowHeight="15" x14ac:dyDescent="0.25"/>
  <cols>
    <col min="1" max="1" width="3.625" style="166" customWidth="1"/>
    <col min="2" max="2" width="6.5" style="166" customWidth="1"/>
    <col min="3" max="3" width="3" style="166" customWidth="1"/>
    <col min="4" max="18" width="9" style="166" customWidth="1"/>
    <col min="19" max="19" width="25.125" style="166" customWidth="1"/>
    <col min="20" max="256" width="8.625" style="166" customWidth="1"/>
    <col min="257" max="16384" width="8.625" style="122"/>
  </cols>
  <sheetData>
    <row r="1" spans="1:21" s="122" customFormat="1" ht="10.5" customHeight="1" x14ac:dyDescent="0.2">
      <c r="A1" s="282" t="s">
        <v>238</v>
      </c>
      <c r="B1" s="283"/>
      <c r="C1" s="283"/>
      <c r="D1" s="284"/>
      <c r="E1" s="113" t="s">
        <v>3</v>
      </c>
      <c r="F1" s="114"/>
      <c r="G1" s="115" t="s">
        <v>0</v>
      </c>
      <c r="H1" s="113" t="s">
        <v>239</v>
      </c>
      <c r="I1" s="114"/>
      <c r="J1" s="116" t="s">
        <v>249</v>
      </c>
      <c r="K1" s="115" t="s">
        <v>240</v>
      </c>
      <c r="L1" s="115" t="s">
        <v>241</v>
      </c>
      <c r="M1" s="117"/>
      <c r="N1" s="118"/>
      <c r="O1" s="118"/>
      <c r="P1" s="118"/>
      <c r="Q1" s="118"/>
      <c r="R1" s="118"/>
      <c r="S1" s="119">
        <f>COUNTA(A10:A259)</f>
        <v>88</v>
      </c>
      <c r="T1" s="120"/>
      <c r="U1" s="121"/>
    </row>
    <row r="2" spans="1:21" s="122" customFormat="1" ht="18" customHeight="1" x14ac:dyDescent="0.25">
      <c r="A2" s="285"/>
      <c r="B2" s="286"/>
      <c r="C2" s="286"/>
      <c r="D2" s="287"/>
      <c r="E2" s="288" t="s">
        <v>289</v>
      </c>
      <c r="F2" s="289"/>
      <c r="G2" s="123">
        <v>2020</v>
      </c>
      <c r="H2" s="288" t="s">
        <v>288</v>
      </c>
      <c r="I2" s="289"/>
      <c r="J2" s="123"/>
      <c r="K2" s="209"/>
      <c r="L2" s="124"/>
      <c r="M2" s="125"/>
      <c r="N2" s="126"/>
      <c r="O2" s="126"/>
      <c r="P2" s="126"/>
      <c r="Q2" s="126"/>
      <c r="R2" s="126"/>
      <c r="S2" s="127">
        <v>1</v>
      </c>
      <c r="T2" s="128"/>
      <c r="U2" s="129"/>
    </row>
    <row r="3" spans="1:21" s="122" customFormat="1" ht="45" customHeight="1" x14ac:dyDescent="0.2">
      <c r="A3" s="130"/>
      <c r="B3" s="131"/>
      <c r="C3" s="132"/>
      <c r="D3" s="133"/>
      <c r="E3" s="220"/>
      <c r="F3" s="133"/>
      <c r="G3" s="134"/>
      <c r="H3" s="134"/>
      <c r="I3" s="134"/>
      <c r="J3" s="133"/>
      <c r="K3" s="134"/>
      <c r="L3" s="134"/>
      <c r="M3" s="134"/>
      <c r="N3" s="134"/>
      <c r="O3" s="134"/>
      <c r="P3" s="134"/>
      <c r="Q3" s="134"/>
      <c r="R3" s="134"/>
      <c r="S3" s="135">
        <v>1</v>
      </c>
      <c r="T3" s="128"/>
      <c r="U3" s="129"/>
    </row>
    <row r="4" spans="1:21" s="122" customFormat="1" ht="12" customHeight="1" x14ac:dyDescent="0.2">
      <c r="A4" s="136"/>
      <c r="B4" s="137"/>
      <c r="C4" s="137"/>
      <c r="D4" s="138"/>
      <c r="E4" s="221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40"/>
      <c r="T4" s="128"/>
      <c r="U4" s="129"/>
    </row>
    <row r="5" spans="1:21" s="122" customFormat="1" ht="14.25" customHeight="1" x14ac:dyDescent="0.2">
      <c r="A5" s="141"/>
      <c r="B5" s="142"/>
      <c r="C5" s="143" t="s">
        <v>242</v>
      </c>
      <c r="D5" s="144"/>
      <c r="E5" s="222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0"/>
      <c r="T5" s="128"/>
      <c r="U5" s="129"/>
    </row>
    <row r="6" spans="1:21" s="122" customFormat="1" ht="14.1" customHeight="1" x14ac:dyDescent="0.2">
      <c r="A6" s="145"/>
      <c r="B6" s="146"/>
      <c r="C6" s="147" t="s">
        <v>243</v>
      </c>
      <c r="D6" s="148"/>
      <c r="E6" s="223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0"/>
      <c r="T6" s="128"/>
      <c r="U6" s="129"/>
    </row>
    <row r="7" spans="1:21" s="122" customFormat="1" ht="14.1" customHeight="1" x14ac:dyDescent="0.2">
      <c r="A7" s="145"/>
      <c r="B7" s="146"/>
      <c r="C7" s="147" t="s">
        <v>244</v>
      </c>
      <c r="D7" s="148"/>
      <c r="E7" s="223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0"/>
      <c r="T7" s="128"/>
      <c r="U7" s="129"/>
    </row>
    <row r="8" spans="1:21" s="122" customFormat="1" ht="12" customHeight="1" x14ac:dyDescent="0.2">
      <c r="A8" s="290" t="s">
        <v>245</v>
      </c>
      <c r="B8" s="292" t="s">
        <v>246</v>
      </c>
      <c r="C8" s="294" t="s">
        <v>247</v>
      </c>
      <c r="D8" s="149" t="s">
        <v>248</v>
      </c>
      <c r="E8" s="224" t="s">
        <v>248</v>
      </c>
      <c r="F8" s="149" t="s">
        <v>248</v>
      </c>
      <c r="G8" s="149" t="s">
        <v>248</v>
      </c>
      <c r="H8" s="149" t="s">
        <v>248</v>
      </c>
      <c r="I8" s="149" t="s">
        <v>248</v>
      </c>
      <c r="J8" s="149" t="s">
        <v>248</v>
      </c>
      <c r="K8" s="149" t="s">
        <v>248</v>
      </c>
      <c r="L8" s="149" t="s">
        <v>248</v>
      </c>
      <c r="M8" s="149" t="s">
        <v>248</v>
      </c>
      <c r="N8" s="149" t="s">
        <v>248</v>
      </c>
      <c r="O8" s="149" t="s">
        <v>248</v>
      </c>
      <c r="P8" s="149" t="s">
        <v>248</v>
      </c>
      <c r="Q8" s="149" t="s">
        <v>248</v>
      </c>
      <c r="R8" s="149" t="s">
        <v>248</v>
      </c>
      <c r="S8" s="140"/>
      <c r="T8" s="128"/>
      <c r="U8" s="129"/>
    </row>
    <row r="9" spans="1:21" s="122" customFormat="1" ht="15" customHeight="1" x14ac:dyDescent="0.2">
      <c r="A9" s="291"/>
      <c r="B9" s="293"/>
      <c r="C9" s="295"/>
      <c r="D9" s="208"/>
      <c r="E9" s="225"/>
      <c r="F9" s="151"/>
      <c r="G9" s="152"/>
      <c r="H9" s="225"/>
      <c r="I9" s="225"/>
      <c r="J9" s="152"/>
      <c r="K9" s="150"/>
      <c r="L9" s="150"/>
      <c r="M9" s="150"/>
      <c r="N9" s="150"/>
      <c r="O9" s="150"/>
      <c r="P9" s="150"/>
      <c r="Q9" s="150"/>
      <c r="R9" s="150"/>
      <c r="S9" s="140"/>
      <c r="T9" s="128"/>
      <c r="U9" s="129"/>
    </row>
    <row r="10" spans="1:21" s="122" customFormat="1" ht="14.25" customHeight="1" x14ac:dyDescent="0.2">
      <c r="A10" s="153">
        <v>1</v>
      </c>
      <c r="B10" s="159">
        <v>1</v>
      </c>
      <c r="C10" s="154">
        <v>1</v>
      </c>
      <c r="D10" s="155"/>
      <c r="E10" s="226"/>
      <c r="F10" s="155"/>
      <c r="G10" s="155"/>
      <c r="H10" s="155"/>
      <c r="I10" s="155"/>
      <c r="J10" s="156"/>
      <c r="K10" s="155"/>
      <c r="L10" s="155"/>
      <c r="M10" s="157"/>
      <c r="N10" s="157"/>
      <c r="O10" s="157"/>
      <c r="P10" s="157"/>
      <c r="Q10" s="157"/>
      <c r="R10" s="157"/>
      <c r="S10" s="140"/>
      <c r="T10" s="128"/>
      <c r="U10" s="129"/>
    </row>
    <row r="11" spans="1:21" s="122" customFormat="1" ht="14.25" customHeight="1" x14ac:dyDescent="0.2">
      <c r="A11" s="153">
        <v>2</v>
      </c>
      <c r="B11" s="159">
        <v>3</v>
      </c>
      <c r="C11" s="159">
        <v>1</v>
      </c>
      <c r="D11" s="159"/>
      <c r="E11" s="227"/>
      <c r="F11" s="155"/>
      <c r="G11" s="155"/>
      <c r="H11" s="159"/>
      <c r="I11" s="159"/>
      <c r="J11" s="160"/>
      <c r="K11" s="159"/>
      <c r="L11" s="159"/>
      <c r="M11" s="157"/>
      <c r="N11" s="157"/>
      <c r="O11" s="157"/>
      <c r="P11" s="157"/>
      <c r="Q11" s="157"/>
      <c r="R11" s="157"/>
      <c r="S11" s="140"/>
      <c r="T11" s="128"/>
      <c r="U11" s="129"/>
    </row>
    <row r="12" spans="1:21" s="122" customFormat="1" ht="14.25" customHeight="1" x14ac:dyDescent="0.2">
      <c r="A12" s="153">
        <v>3</v>
      </c>
      <c r="B12" s="159">
        <v>6</v>
      </c>
      <c r="C12" s="159">
        <v>1</v>
      </c>
      <c r="D12" s="159"/>
      <c r="E12" s="227"/>
      <c r="F12" s="155"/>
      <c r="G12" s="155"/>
      <c r="H12" s="159"/>
      <c r="I12" s="159"/>
      <c r="J12" s="160"/>
      <c r="K12" s="159"/>
      <c r="L12" s="159"/>
      <c r="M12" s="157"/>
      <c r="N12" s="157"/>
      <c r="O12" s="157"/>
      <c r="P12" s="157"/>
      <c r="Q12" s="157"/>
      <c r="R12" s="157"/>
      <c r="S12" s="140"/>
      <c r="T12" s="128"/>
      <c r="U12" s="129"/>
    </row>
    <row r="13" spans="1:21" s="122" customFormat="1" ht="14.25" customHeight="1" x14ac:dyDescent="0.2">
      <c r="A13" s="153">
        <v>4</v>
      </c>
      <c r="B13" s="159">
        <v>9</v>
      </c>
      <c r="C13" s="158">
        <v>1</v>
      </c>
      <c r="D13" s="159"/>
      <c r="E13" s="227"/>
      <c r="F13" s="155"/>
      <c r="G13" s="155"/>
      <c r="H13" s="159"/>
      <c r="I13" s="159"/>
      <c r="J13" s="160"/>
      <c r="K13" s="159"/>
      <c r="L13" s="159"/>
      <c r="M13" s="157"/>
      <c r="N13" s="157"/>
      <c r="O13" s="157"/>
      <c r="P13" s="157"/>
      <c r="Q13" s="157"/>
      <c r="R13" s="157"/>
      <c r="S13" s="140"/>
      <c r="T13" s="128"/>
      <c r="U13" s="129"/>
    </row>
    <row r="14" spans="1:21" s="122" customFormat="1" ht="14.25" customHeight="1" x14ac:dyDescent="0.2">
      <c r="A14" s="153">
        <v>5</v>
      </c>
      <c r="B14" s="159">
        <v>2</v>
      </c>
      <c r="C14" s="159">
        <v>1</v>
      </c>
      <c r="D14" s="159"/>
      <c r="E14" s="227"/>
      <c r="F14" s="155"/>
      <c r="G14" s="155"/>
      <c r="H14" s="159"/>
      <c r="I14" s="159"/>
      <c r="J14" s="160"/>
      <c r="K14" s="159"/>
      <c r="L14" s="159"/>
      <c r="M14" s="157"/>
      <c r="N14" s="157"/>
      <c r="O14" s="157"/>
      <c r="P14" s="157"/>
      <c r="Q14" s="157"/>
      <c r="R14" s="157"/>
      <c r="S14" s="140"/>
      <c r="T14" s="128"/>
      <c r="U14" s="129"/>
    </row>
    <row r="15" spans="1:21" s="122" customFormat="1" ht="14.25" customHeight="1" x14ac:dyDescent="0.2">
      <c r="A15" s="153">
        <v>6</v>
      </c>
      <c r="B15" s="159">
        <v>8</v>
      </c>
      <c r="C15" s="159">
        <v>1</v>
      </c>
      <c r="D15" s="159"/>
      <c r="E15" s="227"/>
      <c r="F15" s="155"/>
      <c r="G15" s="155"/>
      <c r="H15" s="159"/>
      <c r="I15" s="159"/>
      <c r="J15" s="160"/>
      <c r="K15" s="159"/>
      <c r="L15" s="159"/>
      <c r="M15" s="157"/>
      <c r="N15" s="157"/>
      <c r="O15" s="157"/>
      <c r="P15" s="157"/>
      <c r="Q15" s="157"/>
      <c r="R15" s="157"/>
      <c r="S15" s="140"/>
      <c r="T15" s="128"/>
      <c r="U15" s="129"/>
    </row>
    <row r="16" spans="1:21" s="122" customFormat="1" ht="14.25" customHeight="1" x14ac:dyDescent="0.2">
      <c r="A16" s="153">
        <v>7</v>
      </c>
      <c r="B16" s="159">
        <v>5</v>
      </c>
      <c r="C16" s="158">
        <v>1</v>
      </c>
      <c r="D16" s="159"/>
      <c r="E16" s="227"/>
      <c r="F16" s="155"/>
      <c r="G16" s="155"/>
      <c r="H16" s="159"/>
      <c r="I16" s="159"/>
      <c r="J16" s="160"/>
      <c r="K16" s="159"/>
      <c r="L16" s="159"/>
      <c r="M16" s="157"/>
      <c r="N16" s="157"/>
      <c r="O16" s="157"/>
      <c r="P16" s="157"/>
      <c r="Q16" s="157"/>
      <c r="R16" s="157"/>
      <c r="S16" s="140"/>
      <c r="T16" s="128"/>
      <c r="U16" s="129"/>
    </row>
    <row r="17" spans="1:21" s="122" customFormat="1" ht="14.25" customHeight="1" x14ac:dyDescent="0.2">
      <c r="A17" s="153">
        <v>8</v>
      </c>
      <c r="B17" s="159">
        <v>7</v>
      </c>
      <c r="C17" s="159">
        <v>1</v>
      </c>
      <c r="D17" s="159"/>
      <c r="E17" s="227"/>
      <c r="F17" s="155"/>
      <c r="G17" s="155"/>
      <c r="H17" s="159"/>
      <c r="I17" s="159"/>
      <c r="J17" s="160"/>
      <c r="K17" s="159"/>
      <c r="L17" s="159"/>
      <c r="M17" s="157"/>
      <c r="N17" s="157"/>
      <c r="O17" s="157"/>
      <c r="P17" s="157"/>
      <c r="Q17" s="157"/>
      <c r="R17" s="157"/>
      <c r="S17" s="140"/>
      <c r="T17" s="128"/>
      <c r="U17" s="129"/>
    </row>
    <row r="18" spans="1:21" s="122" customFormat="1" ht="14.25" customHeight="1" x14ac:dyDescent="0.2">
      <c r="A18" s="153">
        <v>9</v>
      </c>
      <c r="B18" s="159">
        <v>4</v>
      </c>
      <c r="C18" s="159">
        <v>1</v>
      </c>
      <c r="D18" s="159"/>
      <c r="E18" s="227"/>
      <c r="F18" s="155"/>
      <c r="G18" s="155"/>
      <c r="H18" s="159"/>
      <c r="I18" s="159"/>
      <c r="J18" s="160"/>
      <c r="K18" s="159"/>
      <c r="L18" s="159"/>
      <c r="M18" s="157"/>
      <c r="N18" s="157"/>
      <c r="O18" s="157"/>
      <c r="P18" s="157"/>
      <c r="Q18" s="157"/>
      <c r="R18" s="157"/>
      <c r="S18" s="140"/>
      <c r="T18" s="128"/>
      <c r="U18" s="129"/>
    </row>
    <row r="19" spans="1:21" s="122" customFormat="1" ht="14.25" customHeight="1" x14ac:dyDescent="0.2">
      <c r="A19" s="153">
        <v>10</v>
      </c>
      <c r="B19" s="159">
        <v>8</v>
      </c>
      <c r="C19" s="158">
        <v>2</v>
      </c>
      <c r="D19" s="159"/>
      <c r="E19" s="227"/>
      <c r="F19" s="155"/>
      <c r="G19" s="155"/>
      <c r="H19" s="159"/>
      <c r="I19" s="159"/>
      <c r="J19" s="160"/>
      <c r="K19" s="159"/>
      <c r="L19" s="159"/>
      <c r="M19" s="157"/>
      <c r="N19" s="157"/>
      <c r="O19" s="157"/>
      <c r="P19" s="157"/>
      <c r="Q19" s="157"/>
      <c r="R19" s="157"/>
      <c r="S19" s="140"/>
      <c r="T19" s="128"/>
      <c r="U19" s="129"/>
    </row>
    <row r="20" spans="1:21" s="122" customFormat="1" ht="14.25" customHeight="1" x14ac:dyDescent="0.2">
      <c r="A20" s="153">
        <v>11</v>
      </c>
      <c r="B20" s="159">
        <v>2</v>
      </c>
      <c r="C20" s="159">
        <v>2</v>
      </c>
      <c r="D20" s="211"/>
      <c r="E20" s="227"/>
      <c r="F20" s="155"/>
      <c r="G20" s="155"/>
      <c r="H20" s="159"/>
      <c r="I20" s="159"/>
      <c r="J20" s="160"/>
      <c r="K20" s="159"/>
      <c r="L20" s="159"/>
      <c r="M20" s="157"/>
      <c r="N20" s="157"/>
      <c r="O20" s="157"/>
      <c r="P20" s="157"/>
      <c r="Q20" s="157"/>
      <c r="R20" s="157"/>
      <c r="S20" s="140"/>
      <c r="T20" s="128"/>
      <c r="U20" s="129"/>
    </row>
    <row r="21" spans="1:21" s="122" customFormat="1" ht="14.25" customHeight="1" x14ac:dyDescent="0.2">
      <c r="A21" s="153">
        <v>12</v>
      </c>
      <c r="B21" s="159">
        <v>9</v>
      </c>
      <c r="C21" s="159">
        <v>2</v>
      </c>
      <c r="D21" s="159"/>
      <c r="E21" s="227"/>
      <c r="F21" s="155"/>
      <c r="G21" s="155"/>
      <c r="H21" s="159"/>
      <c r="I21" s="159"/>
      <c r="J21" s="160"/>
      <c r="K21" s="159"/>
      <c r="L21" s="159"/>
      <c r="M21" s="157"/>
      <c r="N21" s="157"/>
      <c r="O21" s="157"/>
      <c r="P21" s="157"/>
      <c r="Q21" s="157"/>
      <c r="R21" s="157"/>
      <c r="S21" s="140"/>
      <c r="T21" s="128"/>
      <c r="U21" s="129"/>
    </row>
    <row r="22" spans="1:21" s="122" customFormat="1" ht="14.25" customHeight="1" x14ac:dyDescent="0.2">
      <c r="A22" s="153">
        <v>13</v>
      </c>
      <c r="B22" s="159">
        <v>6</v>
      </c>
      <c r="C22" s="159">
        <v>2</v>
      </c>
      <c r="D22" s="159"/>
      <c r="E22" s="227"/>
      <c r="F22" s="155"/>
      <c r="G22" s="155"/>
      <c r="H22" s="159"/>
      <c r="I22" s="159"/>
      <c r="J22" s="159"/>
      <c r="K22" s="159"/>
      <c r="L22" s="159"/>
      <c r="M22" s="157"/>
      <c r="N22" s="157"/>
      <c r="O22" s="157"/>
      <c r="P22" s="157"/>
      <c r="Q22" s="157"/>
      <c r="R22" s="157"/>
      <c r="S22" s="140"/>
      <c r="T22" s="128"/>
      <c r="U22" s="129"/>
    </row>
    <row r="23" spans="1:21" s="122" customFormat="1" ht="14.25" customHeight="1" x14ac:dyDescent="0.2">
      <c r="A23" s="153">
        <v>14</v>
      </c>
      <c r="B23" s="159">
        <v>7</v>
      </c>
      <c r="C23" s="159">
        <v>2</v>
      </c>
      <c r="D23" s="159"/>
      <c r="E23" s="227"/>
      <c r="F23" s="155"/>
      <c r="G23" s="155"/>
      <c r="H23" s="159"/>
      <c r="I23" s="159"/>
      <c r="J23" s="159"/>
      <c r="K23" s="159"/>
      <c r="L23" s="159"/>
      <c r="M23" s="157"/>
      <c r="N23" s="157"/>
      <c r="O23" s="157"/>
      <c r="P23" s="157"/>
      <c r="Q23" s="157"/>
      <c r="R23" s="157"/>
      <c r="S23" s="140"/>
      <c r="T23" s="128"/>
      <c r="U23" s="129"/>
    </row>
    <row r="24" spans="1:21" s="122" customFormat="1" ht="14.25" customHeight="1" x14ac:dyDescent="0.2">
      <c r="A24" s="153">
        <v>15</v>
      </c>
      <c r="B24" s="159">
        <v>5</v>
      </c>
      <c r="C24" s="159">
        <v>2</v>
      </c>
      <c r="D24" s="159"/>
      <c r="E24" s="227"/>
      <c r="F24" s="155"/>
      <c r="G24" s="155"/>
      <c r="H24" s="159"/>
      <c r="I24" s="159"/>
      <c r="J24" s="159"/>
      <c r="K24" s="159"/>
      <c r="L24" s="159"/>
      <c r="M24" s="157"/>
      <c r="N24" s="157"/>
      <c r="O24" s="157"/>
      <c r="P24" s="157"/>
      <c r="Q24" s="157"/>
      <c r="R24" s="157"/>
      <c r="S24" s="140"/>
      <c r="T24" s="128"/>
      <c r="U24" s="129"/>
    </row>
    <row r="25" spans="1:21" s="122" customFormat="1" ht="14.25" customHeight="1" x14ac:dyDescent="0.2">
      <c r="A25" s="153">
        <v>16</v>
      </c>
      <c r="B25" s="159">
        <v>4</v>
      </c>
      <c r="C25" s="159">
        <v>2</v>
      </c>
      <c r="D25" s="159"/>
      <c r="E25" s="227"/>
      <c r="F25" s="155"/>
      <c r="G25" s="155"/>
      <c r="H25" s="159"/>
      <c r="I25" s="159"/>
      <c r="J25" s="159"/>
      <c r="K25" s="159"/>
      <c r="L25" s="159"/>
      <c r="M25" s="157"/>
      <c r="N25" s="157"/>
      <c r="O25" s="157"/>
      <c r="P25" s="157"/>
      <c r="Q25" s="157"/>
      <c r="R25" s="157"/>
      <c r="S25" s="140"/>
      <c r="T25" s="128"/>
      <c r="U25" s="129"/>
    </row>
    <row r="26" spans="1:21" s="122" customFormat="1" ht="14.25" customHeight="1" x14ac:dyDescent="0.2">
      <c r="A26" s="153">
        <v>17</v>
      </c>
      <c r="B26" s="159">
        <v>1</v>
      </c>
      <c r="C26" s="159">
        <v>2</v>
      </c>
      <c r="D26" s="159"/>
      <c r="E26" s="227"/>
      <c r="F26" s="155"/>
      <c r="G26" s="155"/>
      <c r="H26" s="159"/>
      <c r="I26" s="159"/>
      <c r="J26" s="159"/>
      <c r="K26" s="159"/>
      <c r="L26" s="159"/>
      <c r="M26" s="157"/>
      <c r="N26" s="157"/>
      <c r="O26" s="157"/>
      <c r="P26" s="157"/>
      <c r="Q26" s="157"/>
      <c r="R26" s="157"/>
      <c r="S26" s="140"/>
      <c r="T26" s="128"/>
      <c r="U26" s="129"/>
    </row>
    <row r="27" spans="1:21" s="122" customFormat="1" ht="14.25" customHeight="1" x14ac:dyDescent="0.2">
      <c r="A27" s="153">
        <v>18</v>
      </c>
      <c r="B27" s="159">
        <v>3</v>
      </c>
      <c r="C27" s="159">
        <v>2</v>
      </c>
      <c r="D27" s="159"/>
      <c r="E27" s="227"/>
      <c r="F27" s="155"/>
      <c r="G27" s="155"/>
      <c r="H27" s="159"/>
      <c r="I27" s="159"/>
      <c r="J27" s="159"/>
      <c r="K27" s="159"/>
      <c r="L27" s="159"/>
      <c r="M27" s="157"/>
      <c r="N27" s="157"/>
      <c r="O27" s="157"/>
      <c r="P27" s="157"/>
      <c r="Q27" s="157"/>
      <c r="R27" s="157"/>
      <c r="S27" s="140"/>
      <c r="T27" s="128"/>
      <c r="U27" s="129"/>
    </row>
    <row r="28" spans="1:21" s="122" customFormat="1" ht="14.25" customHeight="1" x14ac:dyDescent="0.2">
      <c r="A28" s="153">
        <v>19</v>
      </c>
      <c r="B28" s="159">
        <v>9</v>
      </c>
      <c r="C28" s="159">
        <v>3</v>
      </c>
      <c r="D28" s="159"/>
      <c r="E28" s="227"/>
      <c r="F28" s="155"/>
      <c r="G28" s="155"/>
      <c r="H28" s="159"/>
      <c r="I28" s="159"/>
      <c r="J28" s="159"/>
      <c r="K28" s="159"/>
      <c r="L28" s="159"/>
      <c r="M28" s="157"/>
      <c r="N28" s="157"/>
      <c r="O28" s="157"/>
      <c r="P28" s="157"/>
      <c r="Q28" s="157"/>
      <c r="R28" s="157"/>
      <c r="S28" s="140"/>
      <c r="T28" s="128"/>
      <c r="U28" s="129"/>
    </row>
    <row r="29" spans="1:21" s="122" customFormat="1" ht="14.25" customHeight="1" x14ac:dyDescent="0.2">
      <c r="A29" s="153">
        <v>20</v>
      </c>
      <c r="B29" s="159">
        <v>1</v>
      </c>
      <c r="C29" s="159">
        <v>3</v>
      </c>
      <c r="D29" s="159"/>
      <c r="E29" s="227"/>
      <c r="F29" s="155"/>
      <c r="G29" s="155"/>
      <c r="H29" s="159"/>
      <c r="I29" s="159"/>
      <c r="J29" s="159"/>
      <c r="K29" s="159"/>
      <c r="L29" s="159"/>
      <c r="M29" s="157"/>
      <c r="N29" s="157"/>
      <c r="O29" s="157"/>
      <c r="P29" s="157"/>
      <c r="Q29" s="157"/>
      <c r="R29" s="157"/>
      <c r="S29" s="140"/>
      <c r="T29" s="128"/>
      <c r="U29" s="129"/>
    </row>
    <row r="30" spans="1:21" s="122" customFormat="1" ht="14.25" customHeight="1" x14ac:dyDescent="0.2">
      <c r="A30" s="153">
        <v>21</v>
      </c>
      <c r="B30" s="159">
        <v>8</v>
      </c>
      <c r="C30" s="159">
        <v>3</v>
      </c>
      <c r="D30" s="159"/>
      <c r="E30" s="227"/>
      <c r="F30" s="155"/>
      <c r="G30" s="155"/>
      <c r="H30" s="159"/>
      <c r="I30" s="159"/>
      <c r="J30" s="159"/>
      <c r="K30" s="159"/>
      <c r="L30" s="159"/>
      <c r="M30" s="157"/>
      <c r="N30" s="157"/>
      <c r="O30" s="157"/>
      <c r="P30" s="157"/>
      <c r="Q30" s="157"/>
      <c r="R30" s="157"/>
      <c r="S30" s="140"/>
      <c r="T30" s="128"/>
      <c r="U30" s="129"/>
    </row>
    <row r="31" spans="1:21" s="122" customFormat="1" ht="14.25" customHeight="1" x14ac:dyDescent="0.2">
      <c r="A31" s="153">
        <v>22</v>
      </c>
      <c r="B31" s="159">
        <v>4</v>
      </c>
      <c r="C31" s="159">
        <v>3</v>
      </c>
      <c r="D31" s="159"/>
      <c r="E31" s="227"/>
      <c r="F31" s="155"/>
      <c r="G31" s="155"/>
      <c r="H31" s="159"/>
      <c r="I31" s="159"/>
      <c r="J31" s="159"/>
      <c r="K31" s="159"/>
      <c r="L31" s="159"/>
      <c r="M31" s="157"/>
      <c r="N31" s="157"/>
      <c r="O31" s="157"/>
      <c r="P31" s="157"/>
      <c r="Q31" s="157"/>
      <c r="R31" s="157"/>
      <c r="S31" s="140"/>
      <c r="T31" s="128"/>
      <c r="U31" s="129"/>
    </row>
    <row r="32" spans="1:21" s="122" customFormat="1" ht="14.25" customHeight="1" x14ac:dyDescent="0.2">
      <c r="A32" s="153">
        <v>23</v>
      </c>
      <c r="B32" s="159">
        <v>3</v>
      </c>
      <c r="C32" s="159">
        <v>3</v>
      </c>
      <c r="D32" s="159"/>
      <c r="E32" s="227"/>
      <c r="F32" s="155"/>
      <c r="G32" s="155"/>
      <c r="H32" s="159"/>
      <c r="I32" s="159"/>
      <c r="J32" s="159"/>
      <c r="K32" s="159"/>
      <c r="L32" s="159"/>
      <c r="M32" s="157"/>
      <c r="N32" s="157"/>
      <c r="O32" s="157"/>
      <c r="P32" s="157"/>
      <c r="Q32" s="157"/>
      <c r="R32" s="157"/>
      <c r="S32" s="140"/>
      <c r="T32" s="128"/>
      <c r="U32" s="129"/>
    </row>
    <row r="33" spans="1:21" s="122" customFormat="1" ht="14.25" customHeight="1" x14ac:dyDescent="0.2">
      <c r="A33" s="153">
        <v>24</v>
      </c>
      <c r="B33" s="159">
        <v>2</v>
      </c>
      <c r="C33" s="159">
        <v>3</v>
      </c>
      <c r="D33" s="159"/>
      <c r="E33" s="227"/>
      <c r="F33" s="155"/>
      <c r="G33" s="155"/>
      <c r="H33" s="159"/>
      <c r="I33" s="159"/>
      <c r="J33" s="159"/>
      <c r="K33" s="159"/>
      <c r="L33" s="159"/>
      <c r="M33" s="157"/>
      <c r="N33" s="157"/>
      <c r="O33" s="157"/>
      <c r="P33" s="157"/>
      <c r="Q33" s="157"/>
      <c r="R33" s="157"/>
      <c r="S33" s="140"/>
      <c r="T33" s="128"/>
      <c r="U33" s="129"/>
    </row>
    <row r="34" spans="1:21" s="122" customFormat="1" ht="14.25" customHeight="1" x14ac:dyDescent="0.2">
      <c r="A34" s="153">
        <v>25</v>
      </c>
      <c r="B34" s="159">
        <v>6</v>
      </c>
      <c r="C34" s="159">
        <v>3</v>
      </c>
      <c r="D34" s="159"/>
      <c r="E34" s="227"/>
      <c r="F34" s="155"/>
      <c r="G34" s="155"/>
      <c r="H34" s="159"/>
      <c r="I34" s="159"/>
      <c r="J34" s="159"/>
      <c r="K34" s="159"/>
      <c r="L34" s="159"/>
      <c r="M34" s="157"/>
      <c r="N34" s="157"/>
      <c r="O34" s="157"/>
      <c r="P34" s="157"/>
      <c r="Q34" s="157"/>
      <c r="R34" s="157"/>
      <c r="S34" s="140"/>
      <c r="T34" s="128"/>
      <c r="U34" s="129"/>
    </row>
    <row r="35" spans="1:21" s="122" customFormat="1" ht="14.25" customHeight="1" x14ac:dyDescent="0.2">
      <c r="A35" s="153">
        <v>26</v>
      </c>
      <c r="B35" s="159">
        <v>5</v>
      </c>
      <c r="C35" s="159">
        <v>3</v>
      </c>
      <c r="D35" s="159"/>
      <c r="E35" s="227"/>
      <c r="F35" s="155"/>
      <c r="G35" s="155"/>
      <c r="H35" s="159"/>
      <c r="I35" s="159"/>
      <c r="J35" s="159"/>
      <c r="K35" s="159"/>
      <c r="L35" s="159"/>
      <c r="M35" s="157"/>
      <c r="N35" s="157"/>
      <c r="O35" s="157"/>
      <c r="P35" s="157"/>
      <c r="Q35" s="157"/>
      <c r="R35" s="157"/>
      <c r="S35" s="140"/>
      <c r="T35" s="128"/>
      <c r="U35" s="129"/>
    </row>
    <row r="36" spans="1:21" s="122" customFormat="1" ht="14.25" customHeight="1" x14ac:dyDescent="0.2">
      <c r="A36" s="153">
        <v>27</v>
      </c>
      <c r="B36" s="159">
        <v>7</v>
      </c>
      <c r="C36" s="159">
        <v>3</v>
      </c>
      <c r="D36" s="159"/>
      <c r="E36" s="227"/>
      <c r="F36" s="155"/>
      <c r="G36" s="155"/>
      <c r="H36" s="159"/>
      <c r="I36" s="159"/>
      <c r="J36" s="159"/>
      <c r="K36" s="159"/>
      <c r="L36" s="159"/>
      <c r="M36" s="157"/>
      <c r="N36" s="157"/>
      <c r="O36" s="157"/>
      <c r="P36" s="157"/>
      <c r="Q36" s="157"/>
      <c r="R36" s="157"/>
      <c r="S36" s="140"/>
      <c r="T36" s="128"/>
      <c r="U36" s="129"/>
    </row>
    <row r="37" spans="1:21" s="122" customFormat="1" ht="14.25" customHeight="1" x14ac:dyDescent="0.2">
      <c r="A37" s="153">
        <v>28</v>
      </c>
      <c r="B37" s="159">
        <v>6</v>
      </c>
      <c r="C37" s="159">
        <v>4</v>
      </c>
      <c r="D37" s="159"/>
      <c r="E37" s="227"/>
      <c r="F37" s="155"/>
      <c r="G37" s="155"/>
      <c r="H37" s="159"/>
      <c r="I37" s="159"/>
      <c r="J37" s="159"/>
      <c r="K37" s="159"/>
      <c r="L37" s="159"/>
      <c r="M37" s="157"/>
      <c r="N37" s="157"/>
      <c r="O37" s="157"/>
      <c r="P37" s="157"/>
      <c r="Q37" s="157"/>
      <c r="R37" s="157"/>
      <c r="S37" s="140"/>
      <c r="T37" s="128"/>
      <c r="U37" s="129"/>
    </row>
    <row r="38" spans="1:21" s="122" customFormat="1" ht="14.25" customHeight="1" x14ac:dyDescent="0.2">
      <c r="A38" s="153">
        <v>29</v>
      </c>
      <c r="B38" s="159">
        <v>8</v>
      </c>
      <c r="C38" s="159">
        <v>4</v>
      </c>
      <c r="D38" s="159"/>
      <c r="E38" s="227"/>
      <c r="F38" s="155"/>
      <c r="G38" s="155"/>
      <c r="H38" s="159"/>
      <c r="I38" s="159"/>
      <c r="J38" s="159"/>
      <c r="K38" s="159"/>
      <c r="L38" s="159"/>
      <c r="M38" s="157"/>
      <c r="N38" s="157"/>
      <c r="O38" s="157"/>
      <c r="P38" s="157"/>
      <c r="Q38" s="157"/>
      <c r="R38" s="157"/>
      <c r="S38" s="140"/>
      <c r="T38" s="128"/>
      <c r="U38" s="129"/>
    </row>
    <row r="39" spans="1:21" s="122" customFormat="1" ht="14.25" customHeight="1" x14ac:dyDescent="0.2">
      <c r="A39" s="153">
        <v>30</v>
      </c>
      <c r="B39" s="159">
        <v>7</v>
      </c>
      <c r="C39" s="159">
        <v>4</v>
      </c>
      <c r="D39" s="159"/>
      <c r="E39" s="227"/>
      <c r="F39" s="155"/>
      <c r="G39" s="155"/>
      <c r="H39" s="159"/>
      <c r="I39" s="159"/>
      <c r="J39" s="159"/>
      <c r="K39" s="159"/>
      <c r="L39" s="159"/>
      <c r="M39" s="157"/>
      <c r="N39" s="157"/>
      <c r="O39" s="157"/>
      <c r="P39" s="157"/>
      <c r="Q39" s="157"/>
      <c r="R39" s="157"/>
      <c r="S39" s="140"/>
      <c r="T39" s="128"/>
      <c r="U39" s="129"/>
    </row>
    <row r="40" spans="1:21" s="122" customFormat="1" ht="14.25" customHeight="1" x14ac:dyDescent="0.2">
      <c r="A40" s="153">
        <v>31</v>
      </c>
      <c r="B40" s="159">
        <v>2</v>
      </c>
      <c r="C40" s="159">
        <v>4</v>
      </c>
      <c r="D40" s="159"/>
      <c r="E40" s="227"/>
      <c r="F40" s="155"/>
      <c r="G40" s="155"/>
      <c r="H40" s="159"/>
      <c r="I40" s="159"/>
      <c r="J40" s="159"/>
      <c r="K40" s="159"/>
      <c r="L40" s="159"/>
      <c r="M40" s="157"/>
      <c r="N40" s="157"/>
      <c r="O40" s="157"/>
      <c r="P40" s="157"/>
      <c r="Q40" s="157"/>
      <c r="R40" s="157"/>
      <c r="S40" s="140"/>
      <c r="T40" s="128"/>
      <c r="U40" s="129"/>
    </row>
    <row r="41" spans="1:21" s="122" customFormat="1" ht="14.25" customHeight="1" x14ac:dyDescent="0.2">
      <c r="A41" s="153">
        <v>32</v>
      </c>
      <c r="B41" s="159">
        <v>4</v>
      </c>
      <c r="C41" s="159">
        <v>4</v>
      </c>
      <c r="D41" s="159"/>
      <c r="E41" s="227"/>
      <c r="F41" s="155"/>
      <c r="G41" s="155"/>
      <c r="H41" s="159"/>
      <c r="I41" s="159"/>
      <c r="J41" s="159"/>
      <c r="K41" s="159"/>
      <c r="L41" s="159"/>
      <c r="M41" s="157"/>
      <c r="N41" s="157"/>
      <c r="O41" s="157"/>
      <c r="P41" s="157"/>
      <c r="Q41" s="157"/>
      <c r="R41" s="157"/>
      <c r="S41" s="140"/>
      <c r="T41" s="128"/>
      <c r="U41" s="129"/>
    </row>
    <row r="42" spans="1:21" s="122" customFormat="1" ht="14.25" customHeight="1" x14ac:dyDescent="0.2">
      <c r="A42" s="153">
        <v>33</v>
      </c>
      <c r="B42" s="159">
        <v>5</v>
      </c>
      <c r="C42" s="159">
        <v>4</v>
      </c>
      <c r="D42" s="159"/>
      <c r="E42" s="227"/>
      <c r="F42" s="155"/>
      <c r="G42" s="155"/>
      <c r="H42" s="159"/>
      <c r="I42" s="159"/>
      <c r="J42" s="159"/>
      <c r="K42" s="159"/>
      <c r="L42" s="159"/>
      <c r="M42" s="157"/>
      <c r="N42" s="157"/>
      <c r="O42" s="157"/>
      <c r="P42" s="157"/>
      <c r="Q42" s="157"/>
      <c r="R42" s="157"/>
      <c r="S42" s="140"/>
      <c r="T42" s="128"/>
      <c r="U42" s="129"/>
    </row>
    <row r="43" spans="1:21" s="122" customFormat="1" ht="14.25" customHeight="1" x14ac:dyDescent="0.2">
      <c r="A43" s="153">
        <v>34</v>
      </c>
      <c r="B43" s="159">
        <v>1</v>
      </c>
      <c r="C43" s="159">
        <v>4</v>
      </c>
      <c r="D43" s="159"/>
      <c r="E43" s="227"/>
      <c r="F43" s="155"/>
      <c r="G43" s="155"/>
      <c r="H43" s="159"/>
      <c r="I43" s="159"/>
      <c r="J43" s="159"/>
      <c r="K43" s="159"/>
      <c r="L43" s="159"/>
      <c r="M43" s="157"/>
      <c r="N43" s="157"/>
      <c r="O43" s="157"/>
      <c r="P43" s="157"/>
      <c r="Q43" s="157"/>
      <c r="R43" s="157"/>
      <c r="S43" s="140"/>
      <c r="T43" s="128"/>
      <c r="U43" s="129"/>
    </row>
    <row r="44" spans="1:21" s="122" customFormat="1" ht="14.25" customHeight="1" x14ac:dyDescent="0.2">
      <c r="A44" s="153">
        <v>35</v>
      </c>
      <c r="B44" s="159">
        <v>3</v>
      </c>
      <c r="C44" s="159">
        <v>4</v>
      </c>
      <c r="D44" s="159"/>
      <c r="E44" s="227"/>
      <c r="F44" s="155"/>
      <c r="G44" s="155"/>
      <c r="H44" s="159"/>
      <c r="I44" s="159"/>
      <c r="J44" s="159"/>
      <c r="K44" s="159"/>
      <c r="L44" s="159"/>
      <c r="M44" s="157"/>
      <c r="N44" s="157"/>
      <c r="O44" s="157"/>
      <c r="P44" s="157"/>
      <c r="Q44" s="157"/>
      <c r="R44" s="157"/>
      <c r="S44" s="140"/>
      <c r="T44" s="128"/>
      <c r="U44" s="129"/>
    </row>
    <row r="45" spans="1:21" s="122" customFormat="1" ht="14.25" customHeight="1" x14ac:dyDescent="0.2">
      <c r="A45" s="153">
        <v>36</v>
      </c>
      <c r="B45" s="159">
        <v>9</v>
      </c>
      <c r="C45" s="159">
        <v>4</v>
      </c>
      <c r="D45" s="159"/>
      <c r="E45" s="227"/>
      <c r="F45" s="155"/>
      <c r="G45" s="155"/>
      <c r="H45" s="159"/>
      <c r="I45" s="159"/>
      <c r="J45" s="159"/>
      <c r="K45" s="159"/>
      <c r="L45" s="159"/>
      <c r="M45" s="157"/>
      <c r="N45" s="157"/>
      <c r="O45" s="157"/>
      <c r="P45" s="157"/>
      <c r="Q45" s="157"/>
      <c r="R45" s="157"/>
      <c r="S45" s="140"/>
      <c r="T45" s="128"/>
      <c r="U45" s="129"/>
    </row>
    <row r="46" spans="1:21" s="122" customFormat="1" ht="14.25" customHeight="1" x14ac:dyDescent="0.2">
      <c r="A46" s="153">
        <v>37</v>
      </c>
      <c r="B46" s="159"/>
      <c r="C46" s="159"/>
      <c r="D46" s="159"/>
      <c r="E46" s="227"/>
      <c r="F46" s="155"/>
      <c r="G46" s="155"/>
      <c r="H46" s="159"/>
      <c r="I46" s="159"/>
      <c r="J46" s="159"/>
      <c r="K46" s="159"/>
      <c r="L46" s="159"/>
      <c r="M46" s="157"/>
      <c r="N46" s="157"/>
      <c r="O46" s="157"/>
      <c r="P46" s="157"/>
      <c r="Q46" s="157"/>
      <c r="R46" s="157"/>
      <c r="S46" s="140"/>
      <c r="T46" s="128"/>
      <c r="U46" s="129"/>
    </row>
    <row r="47" spans="1:21" s="122" customFormat="1" ht="14.25" customHeight="1" x14ac:dyDescent="0.2">
      <c r="A47" s="153">
        <v>38</v>
      </c>
      <c r="B47" s="159"/>
      <c r="C47" s="159"/>
      <c r="D47" s="159"/>
      <c r="E47" s="227"/>
      <c r="F47" s="155"/>
      <c r="G47" s="155"/>
      <c r="H47" s="159"/>
      <c r="I47" s="159"/>
      <c r="J47" s="159"/>
      <c r="K47" s="159"/>
      <c r="L47" s="159"/>
      <c r="M47" s="157"/>
      <c r="N47" s="157"/>
      <c r="O47" s="157"/>
      <c r="P47" s="157"/>
      <c r="Q47" s="157"/>
      <c r="R47" s="157"/>
      <c r="S47" s="140"/>
      <c r="T47" s="128"/>
      <c r="U47" s="129"/>
    </row>
    <row r="48" spans="1:21" s="122" customFormat="1" ht="14.25" customHeight="1" x14ac:dyDescent="0.2">
      <c r="A48" s="153">
        <v>39</v>
      </c>
      <c r="B48" s="159"/>
      <c r="C48" s="159"/>
      <c r="D48" s="159"/>
      <c r="E48" s="227"/>
      <c r="F48" s="155"/>
      <c r="G48" s="155"/>
      <c r="H48" s="159"/>
      <c r="I48" s="159"/>
      <c r="J48" s="159"/>
      <c r="K48" s="159"/>
      <c r="L48" s="159"/>
      <c r="M48" s="157"/>
      <c r="N48" s="157"/>
      <c r="O48" s="157"/>
      <c r="P48" s="157"/>
      <c r="Q48" s="157"/>
      <c r="R48" s="157"/>
      <c r="S48" s="140"/>
      <c r="T48" s="128"/>
      <c r="U48" s="129"/>
    </row>
    <row r="49" spans="1:21" s="122" customFormat="1" ht="14.25" customHeight="1" x14ac:dyDescent="0.2">
      <c r="A49" s="153">
        <v>40</v>
      </c>
      <c r="B49" s="159"/>
      <c r="C49" s="159"/>
      <c r="D49" s="159"/>
      <c r="E49" s="227"/>
      <c r="F49" s="155"/>
      <c r="G49" s="155"/>
      <c r="H49" s="159"/>
      <c r="I49" s="159"/>
      <c r="J49" s="159"/>
      <c r="K49" s="159"/>
      <c r="L49" s="159"/>
      <c r="M49" s="157"/>
      <c r="N49" s="157"/>
      <c r="O49" s="157"/>
      <c r="P49" s="157"/>
      <c r="Q49" s="157"/>
      <c r="R49" s="157"/>
      <c r="S49" s="140"/>
      <c r="T49" s="128"/>
      <c r="U49" s="129"/>
    </row>
    <row r="50" spans="1:21" s="122" customFormat="1" ht="14.25" customHeight="1" x14ac:dyDescent="0.2">
      <c r="A50" s="153">
        <v>41</v>
      </c>
      <c r="B50" s="159"/>
      <c r="C50" s="159"/>
      <c r="D50" s="159"/>
      <c r="E50" s="227"/>
      <c r="F50" s="155"/>
      <c r="G50" s="155"/>
      <c r="H50" s="159"/>
      <c r="I50" s="159"/>
      <c r="J50" s="159"/>
      <c r="K50" s="159"/>
      <c r="L50" s="159"/>
      <c r="M50" s="157"/>
      <c r="N50" s="157"/>
      <c r="O50" s="157"/>
      <c r="P50" s="157"/>
      <c r="Q50" s="157"/>
      <c r="R50" s="157"/>
      <c r="S50" s="140"/>
      <c r="T50" s="128"/>
      <c r="U50" s="129"/>
    </row>
    <row r="51" spans="1:21" s="122" customFormat="1" ht="14.25" customHeight="1" x14ac:dyDescent="0.2">
      <c r="A51" s="153">
        <v>42</v>
      </c>
      <c r="B51" s="159"/>
      <c r="C51" s="159"/>
      <c r="D51" s="159"/>
      <c r="E51" s="227"/>
      <c r="F51" s="155"/>
      <c r="G51" s="155"/>
      <c r="H51" s="159"/>
      <c r="I51" s="159"/>
      <c r="J51" s="159"/>
      <c r="K51" s="159"/>
      <c r="L51" s="159"/>
      <c r="M51" s="157"/>
      <c r="N51" s="157"/>
      <c r="O51" s="157"/>
      <c r="P51" s="157"/>
      <c r="Q51" s="157"/>
      <c r="R51" s="157"/>
      <c r="S51" s="140"/>
      <c r="T51" s="128"/>
      <c r="U51" s="129"/>
    </row>
    <row r="52" spans="1:21" s="122" customFormat="1" ht="14.25" customHeight="1" x14ac:dyDescent="0.2">
      <c r="A52" s="153">
        <v>43</v>
      </c>
      <c r="B52" s="159"/>
      <c r="C52" s="159"/>
      <c r="D52" s="159"/>
      <c r="E52" s="227"/>
      <c r="F52" s="155"/>
      <c r="G52" s="155"/>
      <c r="H52" s="159"/>
      <c r="I52" s="159"/>
      <c r="J52" s="159"/>
      <c r="K52" s="159"/>
      <c r="L52" s="159"/>
      <c r="M52" s="157"/>
      <c r="N52" s="157"/>
      <c r="O52" s="157"/>
      <c r="P52" s="157"/>
      <c r="Q52" s="157"/>
      <c r="R52" s="157"/>
      <c r="S52" s="140"/>
      <c r="T52" s="128"/>
      <c r="U52" s="129"/>
    </row>
    <row r="53" spans="1:21" s="122" customFormat="1" ht="14.25" customHeight="1" x14ac:dyDescent="0.2">
      <c r="A53" s="153">
        <v>44</v>
      </c>
      <c r="B53" s="159"/>
      <c r="C53" s="159"/>
      <c r="D53" s="159"/>
      <c r="E53" s="227"/>
      <c r="F53" s="155"/>
      <c r="G53" s="155"/>
      <c r="H53" s="159"/>
      <c r="I53" s="159"/>
      <c r="J53" s="159"/>
      <c r="K53" s="159"/>
      <c r="L53" s="159"/>
      <c r="M53" s="157"/>
      <c r="N53" s="157"/>
      <c r="O53" s="157"/>
      <c r="P53" s="157"/>
      <c r="Q53" s="157"/>
      <c r="R53" s="157"/>
      <c r="S53" s="140"/>
      <c r="T53" s="128"/>
      <c r="U53" s="129"/>
    </row>
    <row r="54" spans="1:21" s="122" customFormat="1" ht="14.25" customHeight="1" x14ac:dyDescent="0.2">
      <c r="A54" s="153">
        <v>45</v>
      </c>
      <c r="B54" s="159"/>
      <c r="C54" s="159"/>
      <c r="D54" s="159"/>
      <c r="E54" s="227"/>
      <c r="F54" s="155"/>
      <c r="G54" s="155"/>
      <c r="H54" s="159"/>
      <c r="I54" s="159"/>
      <c r="J54" s="159"/>
      <c r="K54" s="159"/>
      <c r="L54" s="159"/>
      <c r="M54" s="157"/>
      <c r="N54" s="157"/>
      <c r="O54" s="157"/>
      <c r="P54" s="157"/>
      <c r="Q54" s="157"/>
      <c r="R54" s="157"/>
      <c r="S54" s="140"/>
      <c r="T54" s="128"/>
      <c r="U54" s="129"/>
    </row>
    <row r="55" spans="1:21" s="122" customFormat="1" ht="14.25" customHeight="1" x14ac:dyDescent="0.2">
      <c r="A55" s="153">
        <v>46</v>
      </c>
      <c r="B55" s="159"/>
      <c r="C55" s="159"/>
      <c r="D55" s="159"/>
      <c r="E55" s="227"/>
      <c r="F55" s="155"/>
      <c r="G55" s="155"/>
      <c r="H55" s="159"/>
      <c r="I55" s="159"/>
      <c r="J55" s="159"/>
      <c r="K55" s="159"/>
      <c r="L55" s="159"/>
      <c r="M55" s="157"/>
      <c r="N55" s="157"/>
      <c r="O55" s="157"/>
      <c r="P55" s="157"/>
      <c r="Q55" s="157"/>
      <c r="R55" s="157"/>
      <c r="S55" s="140"/>
      <c r="T55" s="128"/>
      <c r="U55" s="129"/>
    </row>
    <row r="56" spans="1:21" s="122" customFormat="1" ht="14.25" customHeight="1" x14ac:dyDescent="0.2">
      <c r="A56" s="153">
        <v>47</v>
      </c>
      <c r="B56" s="159"/>
      <c r="C56" s="159"/>
      <c r="D56" s="159"/>
      <c r="E56" s="227"/>
      <c r="F56" s="155"/>
      <c r="G56" s="155"/>
      <c r="H56" s="159"/>
      <c r="I56" s="159"/>
      <c r="J56" s="159"/>
      <c r="K56" s="159"/>
      <c r="L56" s="159"/>
      <c r="M56" s="157"/>
      <c r="N56" s="157"/>
      <c r="O56" s="157"/>
      <c r="P56" s="157"/>
      <c r="Q56" s="157"/>
      <c r="R56" s="157"/>
      <c r="S56" s="140"/>
      <c r="T56" s="128"/>
      <c r="U56" s="129"/>
    </row>
    <row r="57" spans="1:21" s="122" customFormat="1" ht="14.25" customHeight="1" x14ac:dyDescent="0.2">
      <c r="A57" s="153">
        <v>48</v>
      </c>
      <c r="B57" s="159"/>
      <c r="C57" s="159"/>
      <c r="D57" s="159"/>
      <c r="E57" s="227"/>
      <c r="F57" s="155"/>
      <c r="G57" s="155"/>
      <c r="H57" s="159"/>
      <c r="I57" s="159"/>
      <c r="J57" s="159"/>
      <c r="K57" s="159"/>
      <c r="L57" s="159"/>
      <c r="M57" s="157"/>
      <c r="N57" s="157"/>
      <c r="O57" s="157"/>
      <c r="P57" s="157"/>
      <c r="Q57" s="157"/>
      <c r="R57" s="157"/>
      <c r="S57" s="140"/>
      <c r="T57" s="128"/>
      <c r="U57" s="129"/>
    </row>
    <row r="58" spans="1:21" s="122" customFormat="1" ht="14.25" customHeight="1" x14ac:dyDescent="0.2">
      <c r="A58" s="153">
        <v>49</v>
      </c>
      <c r="B58" s="159"/>
      <c r="C58" s="159"/>
      <c r="D58" s="159"/>
      <c r="E58" s="227"/>
      <c r="F58" s="155"/>
      <c r="G58" s="155"/>
      <c r="H58" s="159"/>
      <c r="I58" s="159"/>
      <c r="J58" s="159"/>
      <c r="K58" s="159"/>
      <c r="L58" s="159"/>
      <c r="M58" s="157"/>
      <c r="N58" s="157"/>
      <c r="O58" s="157"/>
      <c r="P58" s="157"/>
      <c r="Q58" s="157"/>
      <c r="R58" s="157"/>
      <c r="S58" s="140"/>
      <c r="T58" s="128"/>
      <c r="U58" s="129"/>
    </row>
    <row r="59" spans="1:21" s="122" customFormat="1" ht="14.25" customHeight="1" x14ac:dyDescent="0.2">
      <c r="A59" s="153">
        <v>50</v>
      </c>
      <c r="B59" s="159"/>
      <c r="C59" s="159"/>
      <c r="D59" s="159"/>
      <c r="E59" s="227"/>
      <c r="F59" s="155"/>
      <c r="G59" s="155"/>
      <c r="H59" s="159"/>
      <c r="I59" s="159"/>
      <c r="J59" s="159"/>
      <c r="K59" s="159"/>
      <c r="L59" s="159"/>
      <c r="M59" s="157"/>
      <c r="N59" s="157"/>
      <c r="O59" s="157"/>
      <c r="P59" s="157"/>
      <c r="Q59" s="157"/>
      <c r="R59" s="157"/>
      <c r="S59" s="140"/>
      <c r="T59" s="128"/>
      <c r="U59" s="129"/>
    </row>
    <row r="60" spans="1:21" s="122" customFormat="1" ht="14.25" customHeight="1" x14ac:dyDescent="0.2">
      <c r="A60" s="153">
        <v>51</v>
      </c>
      <c r="B60" s="159"/>
      <c r="C60" s="159"/>
      <c r="D60" s="159"/>
      <c r="E60" s="227"/>
      <c r="F60" s="155"/>
      <c r="G60" s="155"/>
      <c r="H60" s="159"/>
      <c r="I60" s="159"/>
      <c r="J60" s="159"/>
      <c r="K60" s="159"/>
      <c r="L60" s="159"/>
      <c r="M60" s="157"/>
      <c r="N60" s="157"/>
      <c r="O60" s="157"/>
      <c r="P60" s="157"/>
      <c r="Q60" s="157"/>
      <c r="R60" s="157"/>
      <c r="S60" s="140"/>
      <c r="T60" s="128"/>
      <c r="U60" s="129"/>
    </row>
    <row r="61" spans="1:21" s="122" customFormat="1" ht="14.25" customHeight="1" x14ac:dyDescent="0.2">
      <c r="A61" s="153">
        <v>52</v>
      </c>
      <c r="B61" s="159"/>
      <c r="C61" s="159"/>
      <c r="D61" s="159"/>
      <c r="E61" s="227"/>
      <c r="F61" s="155"/>
      <c r="G61" s="155"/>
      <c r="H61" s="159"/>
      <c r="I61" s="159"/>
      <c r="J61" s="159"/>
      <c r="K61" s="159"/>
      <c r="L61" s="159"/>
      <c r="M61" s="157"/>
      <c r="N61" s="157"/>
      <c r="O61" s="157"/>
      <c r="P61" s="157"/>
      <c r="Q61" s="157"/>
      <c r="R61" s="157"/>
      <c r="S61" s="140"/>
      <c r="T61" s="128"/>
      <c r="U61" s="129"/>
    </row>
    <row r="62" spans="1:21" s="122" customFormat="1" ht="14.25" customHeight="1" x14ac:dyDescent="0.2">
      <c r="A62" s="153">
        <v>53</v>
      </c>
      <c r="B62" s="159"/>
      <c r="C62" s="159"/>
      <c r="D62" s="159"/>
      <c r="E62" s="227"/>
      <c r="F62" s="155"/>
      <c r="G62" s="155"/>
      <c r="H62" s="159"/>
      <c r="I62" s="159"/>
      <c r="J62" s="159"/>
      <c r="K62" s="159"/>
      <c r="L62" s="159"/>
      <c r="M62" s="157"/>
      <c r="N62" s="157"/>
      <c r="O62" s="157"/>
      <c r="P62" s="157"/>
      <c r="Q62" s="157"/>
      <c r="R62" s="157"/>
      <c r="S62" s="140"/>
      <c r="T62" s="128"/>
      <c r="U62" s="129"/>
    </row>
    <row r="63" spans="1:21" s="122" customFormat="1" ht="14.25" customHeight="1" x14ac:dyDescent="0.2">
      <c r="A63" s="153">
        <v>54</v>
      </c>
      <c r="B63" s="159"/>
      <c r="C63" s="159"/>
      <c r="D63" s="159"/>
      <c r="E63" s="227"/>
      <c r="F63" s="155"/>
      <c r="G63" s="155"/>
      <c r="H63" s="159"/>
      <c r="I63" s="159"/>
      <c r="J63" s="159"/>
      <c r="K63" s="159"/>
      <c r="L63" s="159"/>
      <c r="M63" s="157"/>
      <c r="N63" s="157"/>
      <c r="O63" s="157"/>
      <c r="P63" s="157"/>
      <c r="Q63" s="157"/>
      <c r="R63" s="157"/>
      <c r="S63" s="140"/>
      <c r="T63" s="128"/>
      <c r="U63" s="129"/>
    </row>
    <row r="64" spans="1:21" s="122" customFormat="1" ht="14.25" customHeight="1" x14ac:dyDescent="0.2">
      <c r="A64" s="153">
        <v>55</v>
      </c>
      <c r="B64" s="159"/>
      <c r="C64" s="159"/>
      <c r="D64" s="159"/>
      <c r="E64" s="227"/>
      <c r="F64" s="155"/>
      <c r="G64" s="155"/>
      <c r="H64" s="159"/>
      <c r="I64" s="159"/>
      <c r="J64" s="159"/>
      <c r="K64" s="159"/>
      <c r="L64" s="159"/>
      <c r="M64" s="157"/>
      <c r="N64" s="157"/>
      <c r="O64" s="157"/>
      <c r="P64" s="157"/>
      <c r="Q64" s="157"/>
      <c r="R64" s="157"/>
      <c r="S64" s="140"/>
      <c r="T64" s="128"/>
      <c r="U64" s="129"/>
    </row>
    <row r="65" spans="1:21" s="122" customFormat="1" ht="14.25" customHeight="1" x14ac:dyDescent="0.2">
      <c r="A65" s="153">
        <v>56</v>
      </c>
      <c r="B65" s="159"/>
      <c r="C65" s="159"/>
      <c r="D65" s="159"/>
      <c r="E65" s="227"/>
      <c r="F65" s="155"/>
      <c r="G65" s="155"/>
      <c r="H65" s="159"/>
      <c r="I65" s="159"/>
      <c r="J65" s="159"/>
      <c r="K65" s="159"/>
      <c r="L65" s="159"/>
      <c r="M65" s="157"/>
      <c r="N65" s="157"/>
      <c r="O65" s="157"/>
      <c r="P65" s="157"/>
      <c r="Q65" s="157"/>
      <c r="R65" s="157"/>
      <c r="S65" s="140"/>
      <c r="T65" s="128"/>
      <c r="U65" s="129"/>
    </row>
    <row r="66" spans="1:21" s="122" customFormat="1" ht="14.25" customHeight="1" x14ac:dyDescent="0.2">
      <c r="A66" s="153">
        <v>57</v>
      </c>
      <c r="B66" s="159"/>
      <c r="C66" s="159"/>
      <c r="D66" s="159"/>
      <c r="E66" s="227"/>
      <c r="F66" s="155"/>
      <c r="G66" s="155"/>
      <c r="H66" s="159"/>
      <c r="I66" s="159"/>
      <c r="J66" s="159"/>
      <c r="K66" s="159"/>
      <c r="L66" s="159"/>
      <c r="M66" s="157"/>
      <c r="N66" s="157"/>
      <c r="O66" s="157"/>
      <c r="P66" s="157"/>
      <c r="Q66" s="157"/>
      <c r="R66" s="157"/>
      <c r="S66" s="140"/>
      <c r="T66" s="128"/>
      <c r="U66" s="129"/>
    </row>
    <row r="67" spans="1:21" s="122" customFormat="1" ht="14.25" customHeight="1" x14ac:dyDescent="0.2">
      <c r="A67" s="153">
        <v>58</v>
      </c>
      <c r="B67" s="159"/>
      <c r="C67" s="159"/>
      <c r="D67" s="159"/>
      <c r="E67" s="227"/>
      <c r="F67" s="155"/>
      <c r="G67" s="155"/>
      <c r="H67" s="159"/>
      <c r="I67" s="159"/>
      <c r="J67" s="159"/>
      <c r="K67" s="159"/>
      <c r="L67" s="159"/>
      <c r="M67" s="157"/>
      <c r="N67" s="157"/>
      <c r="O67" s="157"/>
      <c r="P67" s="157"/>
      <c r="Q67" s="157"/>
      <c r="R67" s="157"/>
      <c r="S67" s="140"/>
      <c r="T67" s="128"/>
      <c r="U67" s="129"/>
    </row>
    <row r="68" spans="1:21" s="122" customFormat="1" ht="14.25" customHeight="1" x14ac:dyDescent="0.2">
      <c r="A68" s="153">
        <v>59</v>
      </c>
      <c r="B68" s="159"/>
      <c r="C68" s="159"/>
      <c r="D68" s="159"/>
      <c r="E68" s="227"/>
      <c r="F68" s="155"/>
      <c r="G68" s="155"/>
      <c r="H68" s="159"/>
      <c r="I68" s="159"/>
      <c r="J68" s="159"/>
      <c r="K68" s="159"/>
      <c r="L68" s="159"/>
      <c r="M68" s="157"/>
      <c r="N68" s="157"/>
      <c r="O68" s="157"/>
      <c r="P68" s="157"/>
      <c r="Q68" s="157"/>
      <c r="R68" s="157"/>
      <c r="S68" s="140"/>
      <c r="T68" s="128"/>
      <c r="U68" s="129"/>
    </row>
    <row r="69" spans="1:21" s="122" customFormat="1" ht="14.25" customHeight="1" x14ac:dyDescent="0.2">
      <c r="A69" s="153">
        <v>60</v>
      </c>
      <c r="B69" s="159"/>
      <c r="C69" s="159"/>
      <c r="D69" s="159"/>
      <c r="E69" s="227"/>
      <c r="F69" s="155"/>
      <c r="G69" s="155"/>
      <c r="H69" s="159"/>
      <c r="I69" s="159"/>
      <c r="J69" s="159"/>
      <c r="K69" s="159"/>
      <c r="L69" s="159"/>
      <c r="M69" s="157"/>
      <c r="N69" s="157"/>
      <c r="O69" s="157"/>
      <c r="P69" s="157"/>
      <c r="Q69" s="157"/>
      <c r="R69" s="157"/>
      <c r="S69" s="140"/>
      <c r="T69" s="128"/>
      <c r="U69" s="129"/>
    </row>
    <row r="70" spans="1:21" s="122" customFormat="1" ht="14.25" customHeight="1" x14ac:dyDescent="0.2">
      <c r="A70" s="153">
        <v>61</v>
      </c>
      <c r="B70" s="159"/>
      <c r="C70" s="159"/>
      <c r="D70" s="159"/>
      <c r="E70" s="227"/>
      <c r="F70" s="155"/>
      <c r="G70" s="155"/>
      <c r="H70" s="159"/>
      <c r="I70" s="159"/>
      <c r="J70" s="159"/>
      <c r="K70" s="159"/>
      <c r="L70" s="159"/>
      <c r="M70" s="157"/>
      <c r="N70" s="157"/>
      <c r="O70" s="157"/>
      <c r="P70" s="157"/>
      <c r="Q70" s="157"/>
      <c r="R70" s="157"/>
      <c r="S70" s="140"/>
      <c r="T70" s="128"/>
      <c r="U70" s="129"/>
    </row>
    <row r="71" spans="1:21" s="122" customFormat="1" ht="14.25" customHeight="1" x14ac:dyDescent="0.2">
      <c r="A71" s="153">
        <v>62</v>
      </c>
      <c r="B71" s="159"/>
      <c r="C71" s="159"/>
      <c r="D71" s="159"/>
      <c r="E71" s="227"/>
      <c r="F71" s="155"/>
      <c r="G71" s="155"/>
      <c r="H71" s="159"/>
      <c r="I71" s="159"/>
      <c r="J71" s="159"/>
      <c r="K71" s="159"/>
      <c r="L71" s="159"/>
      <c r="M71" s="157"/>
      <c r="N71" s="157"/>
      <c r="O71" s="157"/>
      <c r="P71" s="157"/>
      <c r="Q71" s="157"/>
      <c r="R71" s="157"/>
      <c r="S71" s="140"/>
      <c r="T71" s="128"/>
      <c r="U71" s="129"/>
    </row>
    <row r="72" spans="1:21" s="122" customFormat="1" ht="14.25" customHeight="1" x14ac:dyDescent="0.2">
      <c r="A72" s="153">
        <v>63</v>
      </c>
      <c r="B72" s="159"/>
      <c r="C72" s="159"/>
      <c r="D72" s="159"/>
      <c r="E72" s="227"/>
      <c r="F72" s="155"/>
      <c r="G72" s="155"/>
      <c r="H72" s="159"/>
      <c r="I72" s="159"/>
      <c r="J72" s="159"/>
      <c r="K72" s="159"/>
      <c r="L72" s="159"/>
      <c r="M72" s="157"/>
      <c r="N72" s="157"/>
      <c r="O72" s="157"/>
      <c r="P72" s="157"/>
      <c r="Q72" s="157"/>
      <c r="R72" s="157"/>
      <c r="S72" s="140"/>
      <c r="T72" s="128"/>
      <c r="U72" s="129"/>
    </row>
    <row r="73" spans="1:21" s="122" customFormat="1" ht="14.25" customHeight="1" x14ac:dyDescent="0.2">
      <c r="A73" s="153">
        <v>64</v>
      </c>
      <c r="B73" s="159"/>
      <c r="C73" s="159"/>
      <c r="D73" s="159"/>
      <c r="E73" s="227"/>
      <c r="F73" s="155"/>
      <c r="G73" s="155"/>
      <c r="H73" s="159"/>
      <c r="I73" s="159"/>
      <c r="J73" s="159"/>
      <c r="K73" s="159"/>
      <c r="L73" s="159"/>
      <c r="M73" s="157"/>
      <c r="N73" s="157"/>
      <c r="O73" s="157"/>
      <c r="P73" s="157"/>
      <c r="Q73" s="157"/>
      <c r="R73" s="157"/>
      <c r="S73" s="140"/>
      <c r="T73" s="128"/>
      <c r="U73" s="129"/>
    </row>
    <row r="74" spans="1:21" s="122" customFormat="1" ht="14.25" customHeight="1" x14ac:dyDescent="0.2">
      <c r="A74" s="153">
        <v>65</v>
      </c>
      <c r="B74" s="159"/>
      <c r="C74" s="159"/>
      <c r="D74" s="159"/>
      <c r="E74" s="227"/>
      <c r="F74" s="155"/>
      <c r="G74" s="155"/>
      <c r="H74" s="159"/>
      <c r="I74" s="159"/>
      <c r="J74" s="159"/>
      <c r="K74" s="159"/>
      <c r="L74" s="159"/>
      <c r="M74" s="157"/>
      <c r="N74" s="157"/>
      <c r="O74" s="157"/>
      <c r="P74" s="157"/>
      <c r="Q74" s="157"/>
      <c r="R74" s="157"/>
      <c r="S74" s="140"/>
      <c r="T74" s="128"/>
      <c r="U74" s="129"/>
    </row>
    <row r="75" spans="1:21" s="122" customFormat="1" ht="14.25" customHeight="1" x14ac:dyDescent="0.2">
      <c r="A75" s="153">
        <v>66</v>
      </c>
      <c r="B75" s="159"/>
      <c r="C75" s="159"/>
      <c r="D75" s="159"/>
      <c r="E75" s="227"/>
      <c r="F75" s="155"/>
      <c r="G75" s="155"/>
      <c r="H75" s="159"/>
      <c r="I75" s="159"/>
      <c r="J75" s="159"/>
      <c r="K75" s="159"/>
      <c r="L75" s="159"/>
      <c r="M75" s="157"/>
      <c r="N75" s="157"/>
      <c r="O75" s="157"/>
      <c r="P75" s="157"/>
      <c r="Q75" s="157"/>
      <c r="R75" s="157"/>
      <c r="S75" s="140"/>
      <c r="T75" s="128"/>
      <c r="U75" s="129"/>
    </row>
    <row r="76" spans="1:21" s="122" customFormat="1" ht="14.25" customHeight="1" x14ac:dyDescent="0.2">
      <c r="A76" s="153">
        <v>67</v>
      </c>
      <c r="B76" s="159"/>
      <c r="C76" s="159"/>
      <c r="D76" s="159"/>
      <c r="E76" s="227"/>
      <c r="F76" s="155"/>
      <c r="G76" s="155"/>
      <c r="H76" s="159"/>
      <c r="I76" s="159"/>
      <c r="J76" s="159"/>
      <c r="K76" s="159"/>
      <c r="L76" s="159"/>
      <c r="M76" s="157"/>
      <c r="N76" s="157"/>
      <c r="O76" s="157"/>
      <c r="P76" s="157"/>
      <c r="Q76" s="157"/>
      <c r="R76" s="157"/>
      <c r="S76" s="140"/>
      <c r="T76" s="128"/>
      <c r="U76" s="129"/>
    </row>
    <row r="77" spans="1:21" s="122" customFormat="1" ht="14.25" customHeight="1" x14ac:dyDescent="0.2">
      <c r="A77" s="153">
        <v>68</v>
      </c>
      <c r="B77" s="159"/>
      <c r="C77" s="159"/>
      <c r="D77" s="159"/>
      <c r="E77" s="227"/>
      <c r="F77" s="155"/>
      <c r="G77" s="155"/>
      <c r="H77" s="159"/>
      <c r="I77" s="159"/>
      <c r="J77" s="159"/>
      <c r="K77" s="159"/>
      <c r="L77" s="159"/>
      <c r="M77" s="157"/>
      <c r="N77" s="157"/>
      <c r="O77" s="157"/>
      <c r="P77" s="157"/>
      <c r="Q77" s="157"/>
      <c r="R77" s="157"/>
      <c r="S77" s="140"/>
      <c r="T77" s="128"/>
      <c r="U77" s="129"/>
    </row>
    <row r="78" spans="1:21" s="122" customFormat="1" ht="14.25" customHeight="1" x14ac:dyDescent="0.2">
      <c r="A78" s="153">
        <v>69</v>
      </c>
      <c r="B78" s="159"/>
      <c r="C78" s="159"/>
      <c r="D78" s="159"/>
      <c r="E78" s="227"/>
      <c r="F78" s="155"/>
      <c r="G78" s="155"/>
      <c r="H78" s="159"/>
      <c r="I78" s="159"/>
      <c r="J78" s="159"/>
      <c r="K78" s="159"/>
      <c r="L78" s="159"/>
      <c r="M78" s="157"/>
      <c r="N78" s="157"/>
      <c r="O78" s="157"/>
      <c r="P78" s="157"/>
      <c r="Q78" s="157"/>
      <c r="R78" s="157"/>
      <c r="S78" s="140"/>
      <c r="T78" s="128"/>
      <c r="U78" s="129"/>
    </row>
    <row r="79" spans="1:21" s="122" customFormat="1" ht="14.25" customHeight="1" x14ac:dyDescent="0.2">
      <c r="A79" s="153">
        <v>70</v>
      </c>
      <c r="B79" s="159"/>
      <c r="C79" s="159"/>
      <c r="D79" s="159"/>
      <c r="E79" s="227"/>
      <c r="F79" s="155"/>
      <c r="G79" s="155"/>
      <c r="H79" s="159"/>
      <c r="I79" s="159"/>
      <c r="J79" s="159"/>
      <c r="K79" s="159"/>
      <c r="L79" s="159"/>
      <c r="M79" s="157"/>
      <c r="N79" s="157"/>
      <c r="O79" s="157"/>
      <c r="P79" s="157"/>
      <c r="Q79" s="157"/>
      <c r="R79" s="157"/>
      <c r="S79" s="140"/>
      <c r="T79" s="128"/>
      <c r="U79" s="129"/>
    </row>
    <row r="80" spans="1:21" s="122" customFormat="1" ht="14.25" customHeight="1" x14ac:dyDescent="0.2">
      <c r="A80" s="153">
        <v>71</v>
      </c>
      <c r="B80" s="159"/>
      <c r="C80" s="159"/>
      <c r="D80" s="159"/>
      <c r="E80" s="227"/>
      <c r="F80" s="155"/>
      <c r="G80" s="155"/>
      <c r="H80" s="159"/>
      <c r="I80" s="159"/>
      <c r="J80" s="159"/>
      <c r="K80" s="159"/>
      <c r="L80" s="159"/>
      <c r="M80" s="157"/>
      <c r="N80" s="157"/>
      <c r="O80" s="157"/>
      <c r="P80" s="157"/>
      <c r="Q80" s="157"/>
      <c r="R80" s="157"/>
      <c r="S80" s="140"/>
      <c r="T80" s="128"/>
      <c r="U80" s="129"/>
    </row>
    <row r="81" spans="1:21" s="122" customFormat="1" ht="14.25" customHeight="1" x14ac:dyDescent="0.2">
      <c r="A81" s="153">
        <v>72</v>
      </c>
      <c r="B81" s="159"/>
      <c r="C81" s="159"/>
      <c r="D81" s="159"/>
      <c r="E81" s="227"/>
      <c r="F81" s="155"/>
      <c r="G81" s="155"/>
      <c r="H81" s="159"/>
      <c r="I81" s="159"/>
      <c r="J81" s="159"/>
      <c r="K81" s="159"/>
      <c r="L81" s="159"/>
      <c r="M81" s="157"/>
      <c r="N81" s="157"/>
      <c r="O81" s="157"/>
      <c r="P81" s="157"/>
      <c r="Q81" s="157"/>
      <c r="R81" s="157"/>
      <c r="S81" s="140"/>
      <c r="T81" s="128"/>
      <c r="U81" s="129"/>
    </row>
    <row r="82" spans="1:21" s="122" customFormat="1" ht="14.25" customHeight="1" x14ac:dyDescent="0.2">
      <c r="A82" s="153">
        <v>73</v>
      </c>
      <c r="B82" s="159"/>
      <c r="C82" s="159"/>
      <c r="D82" s="159"/>
      <c r="E82" s="227"/>
      <c r="F82" s="155"/>
      <c r="G82" s="155"/>
      <c r="H82" s="159"/>
      <c r="I82" s="159"/>
      <c r="J82" s="159"/>
      <c r="K82" s="159"/>
      <c r="L82" s="159"/>
      <c r="M82" s="157"/>
      <c r="N82" s="157"/>
      <c r="O82" s="157"/>
      <c r="P82" s="157"/>
      <c r="Q82" s="157"/>
      <c r="R82" s="157"/>
      <c r="S82" s="140"/>
      <c r="T82" s="128"/>
      <c r="U82" s="129"/>
    </row>
    <row r="83" spans="1:21" s="122" customFormat="1" ht="14.25" customHeight="1" x14ac:dyDescent="0.2">
      <c r="A83" s="153">
        <v>74</v>
      </c>
      <c r="B83" s="159"/>
      <c r="C83" s="159"/>
      <c r="D83" s="159"/>
      <c r="E83" s="227"/>
      <c r="F83" s="155"/>
      <c r="G83" s="155"/>
      <c r="H83" s="159"/>
      <c r="I83" s="159"/>
      <c r="J83" s="159"/>
      <c r="K83" s="159"/>
      <c r="L83" s="159"/>
      <c r="M83" s="157"/>
      <c r="N83" s="157"/>
      <c r="O83" s="157"/>
      <c r="P83" s="157"/>
      <c r="Q83" s="157"/>
      <c r="R83" s="157"/>
      <c r="S83" s="140"/>
      <c r="T83" s="128"/>
      <c r="U83" s="129"/>
    </row>
    <row r="84" spans="1:21" s="122" customFormat="1" ht="14.25" customHeight="1" x14ac:dyDescent="0.2">
      <c r="A84" s="153">
        <v>75</v>
      </c>
      <c r="B84" s="159"/>
      <c r="C84" s="159"/>
      <c r="D84" s="159"/>
      <c r="E84" s="227"/>
      <c r="F84" s="155"/>
      <c r="G84" s="155"/>
      <c r="H84" s="159"/>
      <c r="I84" s="159"/>
      <c r="J84" s="159"/>
      <c r="K84" s="159"/>
      <c r="L84" s="159"/>
      <c r="M84" s="157"/>
      <c r="N84" s="157"/>
      <c r="O84" s="157"/>
      <c r="P84" s="157"/>
      <c r="Q84" s="157"/>
      <c r="R84" s="157"/>
      <c r="S84" s="140"/>
      <c r="T84" s="128"/>
      <c r="U84" s="129"/>
    </row>
    <row r="85" spans="1:21" s="122" customFormat="1" ht="14.25" customHeight="1" x14ac:dyDescent="0.2">
      <c r="A85" s="153">
        <v>76</v>
      </c>
      <c r="B85" s="159"/>
      <c r="C85" s="159"/>
      <c r="D85" s="159"/>
      <c r="E85" s="227"/>
      <c r="F85" s="155"/>
      <c r="G85" s="155"/>
      <c r="H85" s="159"/>
      <c r="I85" s="159"/>
      <c r="J85" s="159"/>
      <c r="K85" s="159"/>
      <c r="L85" s="159"/>
      <c r="M85" s="157"/>
      <c r="N85" s="157"/>
      <c r="O85" s="157"/>
      <c r="P85" s="157"/>
      <c r="Q85" s="157"/>
      <c r="R85" s="157"/>
      <c r="S85" s="140"/>
      <c r="T85" s="128"/>
      <c r="U85" s="129"/>
    </row>
    <row r="86" spans="1:21" s="122" customFormat="1" ht="14.25" customHeight="1" x14ac:dyDescent="0.2">
      <c r="A86" s="153">
        <v>77</v>
      </c>
      <c r="B86" s="159"/>
      <c r="C86" s="159"/>
      <c r="D86" s="159"/>
      <c r="E86" s="227"/>
      <c r="F86" s="155"/>
      <c r="G86" s="155"/>
      <c r="H86" s="159"/>
      <c r="I86" s="159"/>
      <c r="J86" s="159"/>
      <c r="K86" s="159"/>
      <c r="L86" s="159"/>
      <c r="M86" s="157"/>
      <c r="N86" s="157"/>
      <c r="O86" s="157"/>
      <c r="P86" s="157"/>
      <c r="Q86" s="157"/>
      <c r="R86" s="157"/>
      <c r="S86" s="140"/>
      <c r="T86" s="128"/>
      <c r="U86" s="129"/>
    </row>
    <row r="87" spans="1:21" s="122" customFormat="1" ht="14.25" customHeight="1" x14ac:dyDescent="0.2">
      <c r="A87" s="153">
        <v>78</v>
      </c>
      <c r="B87" s="159"/>
      <c r="C87" s="159"/>
      <c r="D87" s="159"/>
      <c r="E87" s="227"/>
      <c r="F87" s="155"/>
      <c r="G87" s="155"/>
      <c r="H87" s="159"/>
      <c r="I87" s="159"/>
      <c r="J87" s="159"/>
      <c r="K87" s="159"/>
      <c r="L87" s="159"/>
      <c r="M87" s="157"/>
      <c r="N87" s="157"/>
      <c r="O87" s="157"/>
      <c r="P87" s="157"/>
      <c r="Q87" s="157"/>
      <c r="R87" s="157"/>
      <c r="S87" s="140"/>
      <c r="T87" s="128"/>
      <c r="U87" s="129"/>
    </row>
    <row r="88" spans="1:21" s="122" customFormat="1" ht="14.25" customHeight="1" x14ac:dyDescent="0.2">
      <c r="A88" s="153">
        <v>79</v>
      </c>
      <c r="B88" s="159"/>
      <c r="C88" s="159"/>
      <c r="D88" s="159"/>
      <c r="E88" s="227"/>
      <c r="F88" s="155"/>
      <c r="G88" s="155"/>
      <c r="H88" s="159"/>
      <c r="I88" s="159"/>
      <c r="J88" s="159"/>
      <c r="K88" s="159"/>
      <c r="L88" s="159"/>
      <c r="M88" s="157"/>
      <c r="N88" s="157"/>
      <c r="O88" s="157"/>
      <c r="P88" s="157"/>
      <c r="Q88" s="157"/>
      <c r="R88" s="157"/>
      <c r="S88" s="140"/>
      <c r="T88" s="128"/>
      <c r="U88" s="129"/>
    </row>
    <row r="89" spans="1:21" s="122" customFormat="1" ht="14.25" customHeight="1" x14ac:dyDescent="0.2">
      <c r="A89" s="153">
        <v>80</v>
      </c>
      <c r="B89" s="159"/>
      <c r="C89" s="159"/>
      <c r="D89" s="159"/>
      <c r="E89" s="227"/>
      <c r="F89" s="155"/>
      <c r="G89" s="155"/>
      <c r="H89" s="159"/>
      <c r="I89" s="159"/>
      <c r="J89" s="159"/>
      <c r="K89" s="159"/>
      <c r="L89" s="159"/>
      <c r="M89" s="157"/>
      <c r="N89" s="157"/>
      <c r="O89" s="157"/>
      <c r="P89" s="157"/>
      <c r="Q89" s="157"/>
      <c r="R89" s="157"/>
      <c r="S89" s="140"/>
      <c r="T89" s="128"/>
      <c r="U89" s="129"/>
    </row>
    <row r="90" spans="1:21" s="122" customFormat="1" ht="14.25" customHeight="1" x14ac:dyDescent="0.2">
      <c r="A90" s="153">
        <v>81</v>
      </c>
      <c r="B90" s="159"/>
      <c r="C90" s="159"/>
      <c r="D90" s="159"/>
      <c r="E90" s="227"/>
      <c r="F90" s="155"/>
      <c r="G90" s="155"/>
      <c r="H90" s="159"/>
      <c r="I90" s="159"/>
      <c r="J90" s="159"/>
      <c r="K90" s="159"/>
      <c r="L90" s="159"/>
      <c r="M90" s="157"/>
      <c r="N90" s="157"/>
      <c r="O90" s="157"/>
      <c r="P90" s="157"/>
      <c r="Q90" s="157"/>
      <c r="R90" s="157"/>
      <c r="S90" s="140"/>
      <c r="T90" s="128"/>
      <c r="U90" s="129"/>
    </row>
    <row r="91" spans="1:21" s="122" customFormat="1" ht="14.25" customHeight="1" x14ac:dyDescent="0.2">
      <c r="A91" s="153">
        <v>82</v>
      </c>
      <c r="B91" s="159"/>
      <c r="C91" s="159"/>
      <c r="D91" s="159"/>
      <c r="E91" s="227"/>
      <c r="F91" s="155"/>
      <c r="G91" s="155"/>
      <c r="H91" s="159"/>
      <c r="I91" s="159"/>
      <c r="J91" s="159"/>
      <c r="K91" s="159"/>
      <c r="L91" s="159"/>
      <c r="M91" s="157"/>
      <c r="N91" s="157"/>
      <c r="O91" s="157"/>
      <c r="P91" s="157"/>
      <c r="Q91" s="157"/>
      <c r="R91" s="157"/>
      <c r="S91" s="140"/>
      <c r="T91" s="128"/>
      <c r="U91" s="129"/>
    </row>
    <row r="92" spans="1:21" s="122" customFormat="1" ht="14.25" customHeight="1" x14ac:dyDescent="0.2">
      <c r="A92" s="153">
        <v>83</v>
      </c>
      <c r="B92" s="159"/>
      <c r="C92" s="159"/>
      <c r="D92" s="159"/>
      <c r="E92" s="227"/>
      <c r="F92" s="155"/>
      <c r="G92" s="155"/>
      <c r="H92" s="159"/>
      <c r="I92" s="159"/>
      <c r="J92" s="159"/>
      <c r="K92" s="159"/>
      <c r="L92" s="159"/>
      <c r="M92" s="157"/>
      <c r="N92" s="157"/>
      <c r="O92" s="157"/>
      <c r="P92" s="157"/>
      <c r="Q92" s="157"/>
      <c r="R92" s="157"/>
      <c r="S92" s="140"/>
      <c r="T92" s="128"/>
      <c r="U92" s="129"/>
    </row>
    <row r="93" spans="1:21" s="122" customFormat="1" ht="14.25" customHeight="1" x14ac:dyDescent="0.2">
      <c r="A93" s="153">
        <v>84</v>
      </c>
      <c r="B93" s="159"/>
      <c r="C93" s="159"/>
      <c r="D93" s="159"/>
      <c r="E93" s="227"/>
      <c r="F93" s="155"/>
      <c r="G93" s="155"/>
      <c r="H93" s="159"/>
      <c r="I93" s="159"/>
      <c r="J93" s="159"/>
      <c r="K93" s="159"/>
      <c r="L93" s="159"/>
      <c r="M93" s="157"/>
      <c r="N93" s="157"/>
      <c r="O93" s="157"/>
      <c r="P93" s="157"/>
      <c r="Q93" s="157"/>
      <c r="R93" s="157"/>
      <c r="S93" s="140"/>
      <c r="T93" s="128"/>
      <c r="U93" s="129"/>
    </row>
    <row r="94" spans="1:21" s="122" customFormat="1" ht="14.25" customHeight="1" x14ac:dyDescent="0.2">
      <c r="A94" s="153">
        <v>85</v>
      </c>
      <c r="B94" s="159"/>
      <c r="C94" s="159"/>
      <c r="D94" s="159"/>
      <c r="E94" s="227"/>
      <c r="F94" s="155"/>
      <c r="G94" s="155"/>
      <c r="H94" s="159"/>
      <c r="I94" s="159"/>
      <c r="J94" s="159"/>
      <c r="K94" s="159"/>
      <c r="L94" s="159"/>
      <c r="M94" s="157"/>
      <c r="N94" s="157"/>
      <c r="O94" s="157"/>
      <c r="P94" s="157"/>
      <c r="Q94" s="157"/>
      <c r="R94" s="157"/>
      <c r="S94" s="140"/>
      <c r="T94" s="128"/>
      <c r="U94" s="129"/>
    </row>
    <row r="95" spans="1:21" s="122" customFormat="1" ht="14.25" customHeight="1" x14ac:dyDescent="0.2">
      <c r="A95" s="153">
        <v>86</v>
      </c>
      <c r="B95" s="159"/>
      <c r="C95" s="159"/>
      <c r="D95" s="159"/>
      <c r="E95" s="227"/>
      <c r="F95" s="155"/>
      <c r="G95" s="155"/>
      <c r="H95" s="159"/>
      <c r="I95" s="159"/>
      <c r="J95" s="159"/>
      <c r="K95" s="159"/>
      <c r="L95" s="159"/>
      <c r="M95" s="157"/>
      <c r="N95" s="157"/>
      <c r="O95" s="157"/>
      <c r="P95" s="157"/>
      <c r="Q95" s="157"/>
      <c r="R95" s="157"/>
      <c r="S95" s="140"/>
      <c r="T95" s="128"/>
      <c r="U95" s="129"/>
    </row>
    <row r="96" spans="1:21" s="122" customFormat="1" ht="14.25" customHeight="1" x14ac:dyDescent="0.2">
      <c r="A96" s="153">
        <v>87</v>
      </c>
      <c r="B96" s="159"/>
      <c r="C96" s="159"/>
      <c r="D96" s="159"/>
      <c r="E96" s="227"/>
      <c r="F96" s="155"/>
      <c r="G96" s="155"/>
      <c r="H96" s="159"/>
      <c r="I96" s="159"/>
      <c r="J96" s="159"/>
      <c r="K96" s="159"/>
      <c r="L96" s="159"/>
      <c r="M96" s="157"/>
      <c r="N96" s="157"/>
      <c r="O96" s="157"/>
      <c r="P96" s="157"/>
      <c r="Q96" s="157"/>
      <c r="R96" s="157"/>
      <c r="S96" s="140"/>
      <c r="T96" s="128"/>
      <c r="U96" s="129"/>
    </row>
    <row r="97" spans="1:21" s="122" customFormat="1" ht="14.25" customHeight="1" x14ac:dyDescent="0.2">
      <c r="A97" s="153">
        <v>88</v>
      </c>
      <c r="B97" s="159"/>
      <c r="C97" s="159"/>
      <c r="D97" s="159"/>
      <c r="E97" s="227"/>
      <c r="F97" s="155"/>
      <c r="G97" s="155"/>
      <c r="H97" s="159"/>
      <c r="I97" s="159"/>
      <c r="J97" s="159"/>
      <c r="K97" s="159"/>
      <c r="L97" s="159"/>
      <c r="M97" s="157"/>
      <c r="N97" s="157"/>
      <c r="O97" s="157"/>
      <c r="P97" s="157"/>
      <c r="Q97" s="157"/>
      <c r="R97" s="157"/>
      <c r="S97" s="140"/>
      <c r="T97" s="128"/>
      <c r="U97" s="129"/>
    </row>
    <row r="98" spans="1:21" s="122" customFormat="1" ht="14.25" customHeight="1" x14ac:dyDescent="0.2">
      <c r="A98" s="153"/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7"/>
      <c r="N98" s="157"/>
      <c r="O98" s="157"/>
      <c r="P98" s="157"/>
      <c r="Q98" s="157"/>
      <c r="R98" s="157"/>
      <c r="S98" s="140"/>
      <c r="T98" s="128"/>
      <c r="U98" s="129"/>
    </row>
    <row r="99" spans="1:21" s="122" customFormat="1" ht="14.25" customHeight="1" x14ac:dyDescent="0.2">
      <c r="A99" s="153"/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7"/>
      <c r="N99" s="157"/>
      <c r="O99" s="157"/>
      <c r="P99" s="157"/>
      <c r="Q99" s="157"/>
      <c r="R99" s="157"/>
      <c r="S99" s="140"/>
      <c r="T99" s="128"/>
      <c r="U99" s="129"/>
    </row>
    <row r="100" spans="1:21" s="122" customFormat="1" ht="14.25" customHeight="1" x14ac:dyDescent="0.2">
      <c r="A100" s="153"/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7"/>
      <c r="N100" s="157"/>
      <c r="O100" s="157"/>
      <c r="P100" s="157"/>
      <c r="Q100" s="157"/>
      <c r="R100" s="157"/>
      <c r="S100" s="140"/>
      <c r="T100" s="128"/>
      <c r="U100" s="129"/>
    </row>
    <row r="101" spans="1:21" s="122" customFormat="1" ht="14.25" customHeight="1" x14ac:dyDescent="0.2">
      <c r="A101" s="153"/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7"/>
      <c r="N101" s="157"/>
      <c r="O101" s="157"/>
      <c r="P101" s="157"/>
      <c r="Q101" s="157"/>
      <c r="R101" s="157"/>
      <c r="S101" s="140"/>
      <c r="T101" s="128"/>
      <c r="U101" s="129"/>
    </row>
    <row r="102" spans="1:21" s="122" customFormat="1" ht="14.25" customHeight="1" x14ac:dyDescent="0.2">
      <c r="A102" s="153"/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7"/>
      <c r="N102" s="157"/>
      <c r="O102" s="157"/>
      <c r="P102" s="157"/>
      <c r="Q102" s="157"/>
      <c r="R102" s="157"/>
      <c r="S102" s="140"/>
      <c r="T102" s="128"/>
      <c r="U102" s="129"/>
    </row>
    <row r="103" spans="1:21" s="122" customFormat="1" ht="14.25" customHeight="1" x14ac:dyDescent="0.2">
      <c r="A103" s="153"/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7"/>
      <c r="N103" s="157"/>
      <c r="O103" s="157"/>
      <c r="P103" s="157"/>
      <c r="Q103" s="157"/>
      <c r="R103" s="157"/>
      <c r="S103" s="140"/>
      <c r="T103" s="128"/>
      <c r="U103" s="129"/>
    </row>
    <row r="104" spans="1:21" s="122" customFormat="1" ht="14.25" customHeight="1" x14ac:dyDescent="0.2">
      <c r="A104" s="153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7"/>
      <c r="N104" s="157"/>
      <c r="O104" s="157"/>
      <c r="P104" s="157"/>
      <c r="Q104" s="157"/>
      <c r="R104" s="157"/>
      <c r="S104" s="140"/>
      <c r="T104" s="128"/>
      <c r="U104" s="129"/>
    </row>
    <row r="105" spans="1:21" s="122" customFormat="1" ht="14.25" customHeight="1" x14ac:dyDescent="0.2">
      <c r="A105" s="153"/>
      <c r="B105" s="159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57"/>
      <c r="N105" s="157"/>
      <c r="O105" s="157"/>
      <c r="P105" s="157"/>
      <c r="Q105" s="157"/>
      <c r="R105" s="157"/>
      <c r="S105" s="140"/>
      <c r="T105" s="128"/>
      <c r="U105" s="129"/>
    </row>
    <row r="106" spans="1:21" s="122" customFormat="1" ht="14.25" customHeight="1" x14ac:dyDescent="0.2">
      <c r="A106" s="153"/>
      <c r="B106" s="161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40"/>
      <c r="T106" s="128"/>
      <c r="U106" s="129"/>
    </row>
    <row r="107" spans="1:21" s="122" customFormat="1" ht="14.25" customHeight="1" x14ac:dyDescent="0.2">
      <c r="A107" s="153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40"/>
      <c r="T107" s="128"/>
      <c r="U107" s="129"/>
    </row>
    <row r="108" spans="1:21" s="122" customFormat="1" ht="14.25" customHeight="1" x14ac:dyDescent="0.2">
      <c r="A108" s="153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40"/>
      <c r="T108" s="128"/>
      <c r="U108" s="129"/>
    </row>
    <row r="109" spans="1:21" s="122" customFormat="1" ht="14.25" customHeight="1" x14ac:dyDescent="0.2">
      <c r="A109" s="153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40"/>
      <c r="T109" s="128"/>
      <c r="U109" s="129"/>
    </row>
    <row r="110" spans="1:21" s="122" customFormat="1" ht="14.25" customHeight="1" x14ac:dyDescent="0.2">
      <c r="A110" s="153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40"/>
      <c r="T110" s="128"/>
      <c r="U110" s="129"/>
    </row>
    <row r="111" spans="1:21" s="122" customFormat="1" ht="14.25" customHeight="1" x14ac:dyDescent="0.2">
      <c r="A111" s="153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40"/>
      <c r="T111" s="128"/>
      <c r="U111" s="129"/>
    </row>
    <row r="112" spans="1:21" s="122" customFormat="1" ht="14.25" customHeight="1" x14ac:dyDescent="0.2">
      <c r="A112" s="153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40"/>
      <c r="T112" s="128"/>
      <c r="U112" s="129"/>
    </row>
    <row r="113" spans="1:21" s="122" customFormat="1" ht="14.25" customHeight="1" x14ac:dyDescent="0.2">
      <c r="A113" s="153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40"/>
      <c r="T113" s="128"/>
      <c r="U113" s="129"/>
    </row>
    <row r="114" spans="1:21" s="122" customFormat="1" ht="14.25" customHeight="1" x14ac:dyDescent="0.2">
      <c r="A114" s="153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40"/>
      <c r="T114" s="128"/>
      <c r="U114" s="129"/>
    </row>
    <row r="115" spans="1:21" s="122" customFormat="1" ht="14.25" customHeight="1" x14ac:dyDescent="0.2">
      <c r="A115" s="153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40"/>
      <c r="T115" s="128"/>
      <c r="U115" s="129"/>
    </row>
    <row r="116" spans="1:21" s="122" customFormat="1" ht="14.25" customHeight="1" x14ac:dyDescent="0.2">
      <c r="A116" s="153"/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40"/>
      <c r="T116" s="128"/>
      <c r="U116" s="129"/>
    </row>
    <row r="117" spans="1:21" s="122" customFormat="1" ht="14.25" customHeight="1" x14ac:dyDescent="0.2">
      <c r="A117" s="153"/>
      <c r="B117" s="157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40"/>
      <c r="T117" s="128"/>
      <c r="U117" s="129"/>
    </row>
    <row r="118" spans="1:21" s="122" customFormat="1" ht="14.25" customHeight="1" x14ac:dyDescent="0.2">
      <c r="A118" s="153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40"/>
      <c r="T118" s="128"/>
      <c r="U118" s="129"/>
    </row>
    <row r="119" spans="1:21" s="122" customFormat="1" ht="14.25" customHeight="1" x14ac:dyDescent="0.2">
      <c r="A119" s="153"/>
      <c r="B119" s="157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40"/>
      <c r="T119" s="128"/>
      <c r="U119" s="129"/>
    </row>
    <row r="120" spans="1:21" s="122" customFormat="1" ht="14.25" customHeight="1" x14ac:dyDescent="0.2">
      <c r="A120" s="153"/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40"/>
      <c r="T120" s="128"/>
      <c r="U120" s="129"/>
    </row>
    <row r="121" spans="1:21" s="122" customFormat="1" ht="14.25" customHeight="1" x14ac:dyDescent="0.2">
      <c r="A121" s="153"/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40"/>
      <c r="T121" s="128"/>
      <c r="U121" s="129"/>
    </row>
    <row r="122" spans="1:21" s="122" customFormat="1" ht="14.25" customHeight="1" x14ac:dyDescent="0.2">
      <c r="A122" s="153"/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40"/>
      <c r="T122" s="128"/>
      <c r="U122" s="129"/>
    </row>
    <row r="123" spans="1:21" s="122" customFormat="1" ht="14.25" customHeight="1" x14ac:dyDescent="0.2">
      <c r="A123" s="153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40"/>
      <c r="T123" s="128"/>
      <c r="U123" s="129"/>
    </row>
    <row r="124" spans="1:21" s="122" customFormat="1" ht="14.25" customHeight="1" x14ac:dyDescent="0.2">
      <c r="A124" s="153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40"/>
      <c r="T124" s="128"/>
      <c r="U124" s="129"/>
    </row>
    <row r="125" spans="1:21" s="122" customFormat="1" ht="14.25" customHeight="1" x14ac:dyDescent="0.2">
      <c r="A125" s="153"/>
      <c r="B125" s="157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40"/>
      <c r="T125" s="128"/>
      <c r="U125" s="129"/>
    </row>
    <row r="126" spans="1:21" s="122" customFormat="1" ht="14.25" customHeight="1" x14ac:dyDescent="0.2">
      <c r="A126" s="153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40"/>
      <c r="T126" s="128"/>
      <c r="U126" s="129"/>
    </row>
    <row r="127" spans="1:21" s="122" customFormat="1" ht="14.25" customHeight="1" x14ac:dyDescent="0.2">
      <c r="A127" s="153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40"/>
      <c r="T127" s="128"/>
      <c r="U127" s="129"/>
    </row>
    <row r="128" spans="1:21" s="122" customFormat="1" ht="14.25" customHeight="1" x14ac:dyDescent="0.2">
      <c r="A128" s="153"/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40"/>
      <c r="T128" s="128"/>
      <c r="U128" s="129"/>
    </row>
    <row r="129" spans="1:21" s="122" customFormat="1" ht="14.25" customHeight="1" x14ac:dyDescent="0.2">
      <c r="A129" s="153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40"/>
      <c r="T129" s="128"/>
      <c r="U129" s="129"/>
    </row>
    <row r="130" spans="1:21" s="122" customFormat="1" ht="14.25" customHeight="1" x14ac:dyDescent="0.2">
      <c r="A130" s="153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40"/>
      <c r="T130" s="128"/>
      <c r="U130" s="129"/>
    </row>
    <row r="131" spans="1:21" s="122" customFormat="1" ht="14.25" customHeight="1" x14ac:dyDescent="0.2">
      <c r="A131" s="153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40"/>
      <c r="T131" s="128"/>
      <c r="U131" s="129"/>
    </row>
    <row r="132" spans="1:21" s="122" customFormat="1" ht="14.25" customHeight="1" x14ac:dyDescent="0.2">
      <c r="A132" s="153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40"/>
      <c r="T132" s="128"/>
      <c r="U132" s="129"/>
    </row>
    <row r="133" spans="1:21" s="122" customFormat="1" ht="14.25" customHeight="1" x14ac:dyDescent="0.2">
      <c r="A133" s="153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40"/>
      <c r="T133" s="128"/>
      <c r="U133" s="129"/>
    </row>
    <row r="134" spans="1:21" s="122" customFormat="1" ht="14.25" customHeight="1" x14ac:dyDescent="0.2">
      <c r="A134" s="153"/>
      <c r="B134" s="157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40"/>
      <c r="T134" s="128"/>
      <c r="U134" s="129"/>
    </row>
    <row r="135" spans="1:21" s="122" customFormat="1" ht="14.25" customHeight="1" x14ac:dyDescent="0.2">
      <c r="A135" s="153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40"/>
      <c r="T135" s="128"/>
      <c r="U135" s="129"/>
    </row>
    <row r="136" spans="1:21" s="122" customFormat="1" ht="14.25" customHeight="1" x14ac:dyDescent="0.2">
      <c r="A136" s="153"/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40"/>
      <c r="T136" s="128"/>
      <c r="U136" s="129"/>
    </row>
    <row r="137" spans="1:21" s="122" customFormat="1" ht="14.25" customHeight="1" x14ac:dyDescent="0.2">
      <c r="A137" s="153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40"/>
      <c r="T137" s="128"/>
      <c r="U137" s="129"/>
    </row>
    <row r="138" spans="1:21" s="122" customFormat="1" ht="14.25" customHeight="1" x14ac:dyDescent="0.2">
      <c r="A138" s="153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40"/>
      <c r="T138" s="128"/>
      <c r="U138" s="129"/>
    </row>
    <row r="139" spans="1:21" s="122" customFormat="1" ht="14.25" customHeight="1" x14ac:dyDescent="0.2">
      <c r="A139" s="153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40"/>
      <c r="T139" s="128"/>
      <c r="U139" s="129"/>
    </row>
    <row r="140" spans="1:21" s="122" customFormat="1" ht="14.25" customHeight="1" x14ac:dyDescent="0.2">
      <c r="A140" s="153"/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40"/>
      <c r="T140" s="128"/>
      <c r="U140" s="129"/>
    </row>
    <row r="141" spans="1:21" s="122" customFormat="1" ht="14.25" customHeight="1" x14ac:dyDescent="0.2">
      <c r="A141" s="153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40"/>
      <c r="T141" s="128"/>
      <c r="U141" s="129"/>
    </row>
    <row r="142" spans="1:21" s="122" customFormat="1" ht="14.25" customHeight="1" x14ac:dyDescent="0.2">
      <c r="A142" s="153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40"/>
      <c r="T142" s="128"/>
      <c r="U142" s="129"/>
    </row>
    <row r="143" spans="1:21" s="122" customFormat="1" ht="14.25" customHeight="1" x14ac:dyDescent="0.2">
      <c r="A143" s="153"/>
      <c r="B143" s="157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40"/>
      <c r="T143" s="128"/>
      <c r="U143" s="129"/>
    </row>
    <row r="144" spans="1:21" s="122" customFormat="1" ht="14.25" customHeight="1" x14ac:dyDescent="0.2">
      <c r="A144" s="153"/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40"/>
      <c r="T144" s="128"/>
      <c r="U144" s="129"/>
    </row>
    <row r="145" spans="1:21" s="122" customFormat="1" ht="14.25" customHeight="1" x14ac:dyDescent="0.2">
      <c r="A145" s="153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40"/>
      <c r="T145" s="128"/>
      <c r="U145" s="129"/>
    </row>
    <row r="146" spans="1:21" s="122" customFormat="1" ht="14.25" customHeight="1" x14ac:dyDescent="0.2">
      <c r="A146" s="162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40"/>
      <c r="T146" s="128"/>
      <c r="U146" s="129"/>
    </row>
    <row r="147" spans="1:21" s="122" customFormat="1" ht="14.25" customHeight="1" x14ac:dyDescent="0.2">
      <c r="A147" s="162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40"/>
      <c r="T147" s="128"/>
      <c r="U147" s="129"/>
    </row>
    <row r="148" spans="1:21" s="122" customFormat="1" ht="14.25" customHeight="1" x14ac:dyDescent="0.2">
      <c r="A148" s="162"/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40"/>
      <c r="T148" s="128"/>
      <c r="U148" s="129"/>
    </row>
    <row r="149" spans="1:21" s="122" customFormat="1" ht="14.25" customHeight="1" x14ac:dyDescent="0.2">
      <c r="A149" s="162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40"/>
      <c r="T149" s="128"/>
      <c r="U149" s="129"/>
    </row>
    <row r="150" spans="1:21" s="122" customFormat="1" ht="14.25" customHeight="1" x14ac:dyDescent="0.2">
      <c r="A150" s="162"/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40"/>
      <c r="T150" s="128"/>
      <c r="U150" s="129"/>
    </row>
    <row r="151" spans="1:21" s="122" customFormat="1" ht="14.25" customHeight="1" x14ac:dyDescent="0.2">
      <c r="A151" s="162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40"/>
      <c r="T151" s="128"/>
      <c r="U151" s="129"/>
    </row>
    <row r="152" spans="1:21" s="122" customFormat="1" ht="14.25" customHeight="1" x14ac:dyDescent="0.2">
      <c r="A152" s="162"/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40"/>
      <c r="T152" s="128"/>
      <c r="U152" s="129"/>
    </row>
    <row r="153" spans="1:21" s="122" customFormat="1" ht="14.25" customHeight="1" x14ac:dyDescent="0.2">
      <c r="A153" s="162"/>
      <c r="B153" s="157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40"/>
      <c r="T153" s="128"/>
      <c r="U153" s="129"/>
    </row>
    <row r="154" spans="1:21" s="122" customFormat="1" ht="14.25" customHeight="1" x14ac:dyDescent="0.2">
      <c r="A154" s="162"/>
      <c r="B154" s="157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40"/>
      <c r="T154" s="128"/>
      <c r="U154" s="129"/>
    </row>
    <row r="155" spans="1:21" s="122" customFormat="1" ht="14.25" customHeight="1" x14ac:dyDescent="0.2">
      <c r="A155" s="162"/>
      <c r="B155" s="157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40"/>
      <c r="T155" s="128"/>
      <c r="U155" s="129"/>
    </row>
    <row r="156" spans="1:21" s="122" customFormat="1" ht="14.25" customHeight="1" x14ac:dyDescent="0.2">
      <c r="A156" s="162"/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40"/>
      <c r="T156" s="128"/>
      <c r="U156" s="129"/>
    </row>
    <row r="157" spans="1:21" s="122" customFormat="1" ht="14.25" customHeight="1" x14ac:dyDescent="0.2">
      <c r="A157" s="162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40"/>
      <c r="T157" s="128"/>
      <c r="U157" s="129"/>
    </row>
    <row r="158" spans="1:21" s="122" customFormat="1" ht="14.25" customHeight="1" x14ac:dyDescent="0.2">
      <c r="A158" s="162"/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40"/>
      <c r="T158" s="128"/>
      <c r="U158" s="129"/>
    </row>
    <row r="159" spans="1:21" s="122" customFormat="1" ht="14.25" customHeight="1" x14ac:dyDescent="0.2">
      <c r="A159" s="162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40"/>
      <c r="T159" s="128"/>
      <c r="U159" s="129"/>
    </row>
    <row r="160" spans="1:21" s="122" customFormat="1" ht="14.25" customHeight="1" x14ac:dyDescent="0.2">
      <c r="A160" s="162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40"/>
      <c r="T160" s="128"/>
      <c r="U160" s="129"/>
    </row>
    <row r="161" spans="1:21" s="122" customFormat="1" ht="14.25" customHeight="1" x14ac:dyDescent="0.2">
      <c r="A161" s="162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40"/>
      <c r="T161" s="128"/>
      <c r="U161" s="129"/>
    </row>
    <row r="162" spans="1:21" s="122" customFormat="1" ht="14.25" customHeight="1" x14ac:dyDescent="0.2">
      <c r="A162" s="162"/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40"/>
      <c r="T162" s="128"/>
      <c r="U162" s="129"/>
    </row>
    <row r="163" spans="1:21" s="122" customFormat="1" ht="14.25" customHeight="1" x14ac:dyDescent="0.2">
      <c r="A163" s="162"/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40"/>
      <c r="T163" s="128"/>
      <c r="U163" s="129"/>
    </row>
    <row r="164" spans="1:21" s="122" customFormat="1" ht="14.25" customHeight="1" x14ac:dyDescent="0.2">
      <c r="A164" s="162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40"/>
      <c r="T164" s="128"/>
      <c r="U164" s="129"/>
    </row>
    <row r="165" spans="1:21" s="122" customFormat="1" ht="14.25" customHeight="1" x14ac:dyDescent="0.2">
      <c r="A165" s="162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40"/>
      <c r="T165" s="128"/>
      <c r="U165" s="129"/>
    </row>
    <row r="166" spans="1:21" s="122" customFormat="1" ht="14.25" customHeight="1" x14ac:dyDescent="0.2">
      <c r="A166" s="162"/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40"/>
      <c r="T166" s="128"/>
      <c r="U166" s="129"/>
    </row>
    <row r="167" spans="1:21" s="122" customFormat="1" ht="14.25" customHeight="1" x14ac:dyDescent="0.2">
      <c r="A167" s="162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40"/>
      <c r="T167" s="128"/>
      <c r="U167" s="129"/>
    </row>
    <row r="168" spans="1:21" s="122" customFormat="1" ht="14.25" customHeight="1" x14ac:dyDescent="0.2">
      <c r="A168" s="162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40"/>
      <c r="T168" s="128"/>
      <c r="U168" s="129"/>
    </row>
    <row r="169" spans="1:21" s="122" customFormat="1" ht="14.25" customHeight="1" x14ac:dyDescent="0.2">
      <c r="A169" s="162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40"/>
      <c r="T169" s="128"/>
      <c r="U169" s="129"/>
    </row>
    <row r="170" spans="1:21" s="122" customFormat="1" ht="14.25" customHeight="1" x14ac:dyDescent="0.2">
      <c r="A170" s="162"/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40"/>
      <c r="T170" s="128"/>
      <c r="U170" s="129"/>
    </row>
    <row r="171" spans="1:21" s="122" customFormat="1" ht="14.25" customHeight="1" x14ac:dyDescent="0.2">
      <c r="A171" s="162"/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40"/>
      <c r="T171" s="128"/>
      <c r="U171" s="129"/>
    </row>
    <row r="172" spans="1:21" s="122" customFormat="1" ht="14.25" customHeight="1" x14ac:dyDescent="0.2">
      <c r="A172" s="162"/>
      <c r="B172" s="157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40"/>
      <c r="T172" s="128"/>
      <c r="U172" s="129"/>
    </row>
    <row r="173" spans="1:21" s="122" customFormat="1" ht="14.25" customHeight="1" x14ac:dyDescent="0.2">
      <c r="A173" s="162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40"/>
      <c r="T173" s="128"/>
      <c r="U173" s="129"/>
    </row>
    <row r="174" spans="1:21" s="122" customFormat="1" ht="14.25" customHeight="1" x14ac:dyDescent="0.2">
      <c r="A174" s="162"/>
      <c r="B174" s="157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40"/>
      <c r="T174" s="128"/>
      <c r="U174" s="129"/>
    </row>
    <row r="175" spans="1:21" s="122" customFormat="1" ht="14.25" customHeight="1" x14ac:dyDescent="0.2">
      <c r="A175" s="162"/>
      <c r="B175" s="157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40"/>
      <c r="T175" s="128"/>
      <c r="U175" s="129"/>
    </row>
    <row r="176" spans="1:21" s="122" customFormat="1" ht="14.25" customHeight="1" x14ac:dyDescent="0.2">
      <c r="A176" s="162"/>
      <c r="B176" s="157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40"/>
      <c r="T176" s="128"/>
      <c r="U176" s="129"/>
    </row>
    <row r="177" spans="1:21" s="122" customFormat="1" ht="14.25" customHeight="1" x14ac:dyDescent="0.2">
      <c r="A177" s="162"/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40"/>
      <c r="T177" s="128"/>
      <c r="U177" s="129"/>
    </row>
    <row r="178" spans="1:21" s="122" customFormat="1" ht="14.25" customHeight="1" x14ac:dyDescent="0.2">
      <c r="A178" s="162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40"/>
      <c r="T178" s="128"/>
      <c r="U178" s="129"/>
    </row>
    <row r="179" spans="1:21" s="122" customFormat="1" ht="14.25" customHeight="1" x14ac:dyDescent="0.2">
      <c r="A179" s="162"/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40"/>
      <c r="T179" s="128"/>
      <c r="U179" s="129"/>
    </row>
    <row r="180" spans="1:21" s="122" customFormat="1" ht="14.25" customHeight="1" x14ac:dyDescent="0.2">
      <c r="A180" s="162"/>
      <c r="B180" s="157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40"/>
      <c r="T180" s="128"/>
      <c r="U180" s="129"/>
    </row>
    <row r="181" spans="1:21" s="122" customFormat="1" ht="14.25" customHeight="1" x14ac:dyDescent="0.2">
      <c r="A181" s="162"/>
      <c r="B181" s="157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40"/>
      <c r="T181" s="128"/>
      <c r="U181" s="129"/>
    </row>
    <row r="182" spans="1:21" s="122" customFormat="1" ht="14.25" customHeight="1" x14ac:dyDescent="0.2">
      <c r="A182" s="162"/>
      <c r="B182" s="157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40"/>
      <c r="T182" s="128"/>
      <c r="U182" s="129"/>
    </row>
    <row r="183" spans="1:21" s="122" customFormat="1" ht="14.25" customHeight="1" x14ac:dyDescent="0.2">
      <c r="A183" s="162"/>
      <c r="B183" s="157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40"/>
      <c r="T183" s="128"/>
      <c r="U183" s="129"/>
    </row>
    <row r="184" spans="1:21" s="122" customFormat="1" ht="14.25" customHeight="1" x14ac:dyDescent="0.2">
      <c r="A184" s="162"/>
      <c r="B184" s="157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40"/>
      <c r="T184" s="128"/>
      <c r="U184" s="129"/>
    </row>
    <row r="185" spans="1:21" s="122" customFormat="1" ht="14.25" customHeight="1" x14ac:dyDescent="0.2">
      <c r="A185" s="162"/>
      <c r="B185" s="157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40"/>
      <c r="T185" s="128"/>
      <c r="U185" s="129"/>
    </row>
    <row r="186" spans="1:21" s="122" customFormat="1" ht="14.25" customHeight="1" x14ac:dyDescent="0.2">
      <c r="A186" s="162"/>
      <c r="B186" s="157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40"/>
      <c r="T186" s="128"/>
      <c r="U186" s="129"/>
    </row>
    <row r="187" spans="1:21" s="122" customFormat="1" ht="14.25" customHeight="1" x14ac:dyDescent="0.2">
      <c r="A187" s="162"/>
      <c r="B187" s="157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40"/>
      <c r="T187" s="128"/>
      <c r="U187" s="129"/>
    </row>
    <row r="188" spans="1:21" s="122" customFormat="1" ht="14.25" customHeight="1" x14ac:dyDescent="0.2">
      <c r="A188" s="162"/>
      <c r="B188" s="157"/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40"/>
      <c r="T188" s="128"/>
      <c r="U188" s="129"/>
    </row>
    <row r="189" spans="1:21" s="122" customFormat="1" ht="14.25" customHeight="1" x14ac:dyDescent="0.2">
      <c r="A189" s="162"/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40"/>
      <c r="T189" s="128"/>
      <c r="U189" s="129"/>
    </row>
    <row r="190" spans="1:21" s="122" customFormat="1" ht="14.25" customHeight="1" x14ac:dyDescent="0.2">
      <c r="A190" s="162"/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40"/>
      <c r="T190" s="128"/>
      <c r="U190" s="129"/>
    </row>
    <row r="191" spans="1:21" s="122" customFormat="1" ht="14.25" customHeight="1" x14ac:dyDescent="0.2">
      <c r="A191" s="162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40"/>
      <c r="T191" s="128"/>
      <c r="U191" s="129"/>
    </row>
    <row r="192" spans="1:21" s="122" customFormat="1" ht="14.25" customHeight="1" x14ac:dyDescent="0.2">
      <c r="A192" s="162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40"/>
      <c r="T192" s="128"/>
      <c r="U192" s="129"/>
    </row>
    <row r="193" spans="1:21" s="122" customFormat="1" ht="14.25" customHeight="1" x14ac:dyDescent="0.2">
      <c r="A193" s="162"/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40"/>
      <c r="T193" s="128"/>
      <c r="U193" s="129"/>
    </row>
    <row r="194" spans="1:21" s="122" customFormat="1" ht="14.25" customHeight="1" x14ac:dyDescent="0.2">
      <c r="A194" s="162"/>
      <c r="B194" s="157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40"/>
      <c r="T194" s="128"/>
      <c r="U194" s="129"/>
    </row>
    <row r="195" spans="1:21" s="122" customFormat="1" ht="14.25" customHeight="1" x14ac:dyDescent="0.2">
      <c r="A195" s="162"/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40"/>
      <c r="T195" s="128"/>
      <c r="U195" s="129"/>
    </row>
    <row r="196" spans="1:21" s="122" customFormat="1" ht="14.25" customHeight="1" x14ac:dyDescent="0.2">
      <c r="A196" s="162"/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40"/>
      <c r="T196" s="128"/>
      <c r="U196" s="129"/>
    </row>
    <row r="197" spans="1:21" s="122" customFormat="1" ht="14.25" customHeight="1" x14ac:dyDescent="0.2">
      <c r="A197" s="162"/>
      <c r="B197" s="157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40"/>
      <c r="T197" s="128"/>
      <c r="U197" s="129"/>
    </row>
    <row r="198" spans="1:21" s="122" customFormat="1" ht="14.25" customHeight="1" x14ac:dyDescent="0.2">
      <c r="A198" s="162"/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40"/>
      <c r="T198" s="128"/>
      <c r="U198" s="129"/>
    </row>
    <row r="199" spans="1:21" s="122" customFormat="1" ht="14.25" customHeight="1" x14ac:dyDescent="0.2">
      <c r="A199" s="162"/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40"/>
      <c r="T199" s="128"/>
      <c r="U199" s="129"/>
    </row>
    <row r="200" spans="1:21" s="122" customFormat="1" ht="14.25" customHeight="1" x14ac:dyDescent="0.2">
      <c r="A200" s="162"/>
      <c r="B200" s="157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40"/>
      <c r="T200" s="128"/>
      <c r="U200" s="129"/>
    </row>
    <row r="201" spans="1:21" s="122" customFormat="1" ht="14.25" customHeight="1" x14ac:dyDescent="0.2">
      <c r="A201" s="162"/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40"/>
      <c r="T201" s="128"/>
      <c r="U201" s="129"/>
    </row>
    <row r="202" spans="1:21" s="122" customFormat="1" ht="14.25" customHeight="1" x14ac:dyDescent="0.2">
      <c r="A202" s="162"/>
      <c r="B202" s="157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40"/>
      <c r="T202" s="128"/>
      <c r="U202" s="129"/>
    </row>
    <row r="203" spans="1:21" s="122" customFormat="1" ht="14.25" customHeight="1" x14ac:dyDescent="0.2">
      <c r="A203" s="162"/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40"/>
      <c r="T203" s="128"/>
      <c r="U203" s="129"/>
    </row>
    <row r="204" spans="1:21" s="122" customFormat="1" ht="14.25" customHeight="1" x14ac:dyDescent="0.2">
      <c r="A204" s="162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40"/>
      <c r="T204" s="128"/>
      <c r="U204" s="129"/>
    </row>
    <row r="205" spans="1:21" s="122" customFormat="1" ht="14.25" customHeight="1" x14ac:dyDescent="0.2">
      <c r="A205" s="162"/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40"/>
      <c r="T205" s="128"/>
      <c r="U205" s="129"/>
    </row>
    <row r="206" spans="1:21" s="122" customFormat="1" ht="14.25" customHeight="1" x14ac:dyDescent="0.2">
      <c r="A206" s="162"/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40"/>
      <c r="T206" s="128"/>
      <c r="U206" s="129"/>
    </row>
    <row r="207" spans="1:21" s="122" customFormat="1" ht="14.25" customHeight="1" x14ac:dyDescent="0.2">
      <c r="A207" s="162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40"/>
      <c r="T207" s="128"/>
      <c r="U207" s="129"/>
    </row>
    <row r="208" spans="1:21" s="122" customFormat="1" ht="14.25" customHeight="1" x14ac:dyDescent="0.2">
      <c r="A208" s="162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40"/>
      <c r="T208" s="128"/>
      <c r="U208" s="129"/>
    </row>
    <row r="209" spans="1:21" s="122" customFormat="1" ht="14.25" customHeight="1" x14ac:dyDescent="0.2">
      <c r="A209" s="162"/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40"/>
      <c r="T209" s="128"/>
      <c r="U209" s="129"/>
    </row>
    <row r="210" spans="1:21" s="122" customFormat="1" ht="14.25" customHeight="1" x14ac:dyDescent="0.2">
      <c r="A210" s="162"/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40"/>
      <c r="T210" s="128"/>
      <c r="U210" s="129"/>
    </row>
    <row r="211" spans="1:21" s="122" customFormat="1" ht="14.25" customHeight="1" x14ac:dyDescent="0.2">
      <c r="A211" s="162"/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40"/>
      <c r="T211" s="128"/>
      <c r="U211" s="129"/>
    </row>
    <row r="212" spans="1:21" s="122" customFormat="1" ht="14.25" customHeight="1" x14ac:dyDescent="0.2">
      <c r="A212" s="162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40"/>
      <c r="T212" s="128"/>
      <c r="U212" s="129"/>
    </row>
    <row r="213" spans="1:21" s="122" customFormat="1" ht="14.25" customHeight="1" x14ac:dyDescent="0.2">
      <c r="A213" s="162"/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40"/>
      <c r="T213" s="128"/>
      <c r="U213" s="129"/>
    </row>
    <row r="214" spans="1:21" s="122" customFormat="1" ht="14.25" customHeight="1" x14ac:dyDescent="0.2">
      <c r="A214" s="162"/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40"/>
      <c r="T214" s="128"/>
      <c r="U214" s="129"/>
    </row>
    <row r="215" spans="1:21" s="122" customFormat="1" ht="14.25" customHeight="1" x14ac:dyDescent="0.2">
      <c r="A215" s="162"/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40"/>
      <c r="T215" s="128"/>
      <c r="U215" s="129"/>
    </row>
    <row r="216" spans="1:21" s="122" customFormat="1" ht="14.25" customHeight="1" x14ac:dyDescent="0.2">
      <c r="A216" s="162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40"/>
      <c r="T216" s="128"/>
      <c r="U216" s="129"/>
    </row>
    <row r="217" spans="1:21" s="122" customFormat="1" ht="14.25" customHeight="1" x14ac:dyDescent="0.2">
      <c r="A217" s="162"/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40"/>
      <c r="T217" s="128"/>
      <c r="U217" s="129"/>
    </row>
    <row r="218" spans="1:21" s="122" customFormat="1" ht="14.25" customHeight="1" x14ac:dyDescent="0.2">
      <c r="A218" s="162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40"/>
      <c r="T218" s="128"/>
      <c r="U218" s="129"/>
    </row>
    <row r="219" spans="1:21" s="122" customFormat="1" ht="14.25" customHeight="1" x14ac:dyDescent="0.2">
      <c r="A219" s="162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40"/>
      <c r="T219" s="128"/>
      <c r="U219" s="129"/>
    </row>
    <row r="220" spans="1:21" s="122" customFormat="1" ht="14.25" customHeight="1" x14ac:dyDescent="0.2">
      <c r="A220" s="162"/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40"/>
      <c r="T220" s="128"/>
      <c r="U220" s="129"/>
    </row>
    <row r="221" spans="1:21" s="122" customFormat="1" ht="14.25" customHeight="1" x14ac:dyDescent="0.2">
      <c r="A221" s="162"/>
      <c r="B221" s="157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40"/>
      <c r="T221" s="128"/>
      <c r="U221" s="129"/>
    </row>
    <row r="222" spans="1:21" s="122" customFormat="1" ht="14.25" customHeight="1" x14ac:dyDescent="0.2">
      <c r="A222" s="162"/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40"/>
      <c r="T222" s="128"/>
      <c r="U222" s="129"/>
    </row>
    <row r="223" spans="1:21" s="122" customFormat="1" ht="14.25" customHeight="1" x14ac:dyDescent="0.2">
      <c r="A223" s="162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40"/>
      <c r="T223" s="128"/>
      <c r="U223" s="129"/>
    </row>
    <row r="224" spans="1:21" s="122" customFormat="1" ht="14.25" customHeight="1" x14ac:dyDescent="0.2">
      <c r="A224" s="162"/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40"/>
      <c r="T224" s="128"/>
      <c r="U224" s="129"/>
    </row>
    <row r="225" spans="1:21" s="122" customFormat="1" ht="14.25" customHeight="1" x14ac:dyDescent="0.2">
      <c r="A225" s="162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40"/>
      <c r="T225" s="128"/>
      <c r="U225" s="129"/>
    </row>
    <row r="226" spans="1:21" s="122" customFormat="1" ht="14.25" customHeight="1" x14ac:dyDescent="0.2">
      <c r="A226" s="162"/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40"/>
      <c r="T226" s="128"/>
      <c r="U226" s="129"/>
    </row>
    <row r="227" spans="1:21" s="122" customFormat="1" ht="14.25" customHeight="1" x14ac:dyDescent="0.2">
      <c r="A227" s="162"/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40"/>
      <c r="T227" s="128"/>
      <c r="U227" s="129"/>
    </row>
    <row r="228" spans="1:21" s="122" customFormat="1" ht="14.25" customHeight="1" x14ac:dyDescent="0.2">
      <c r="A228" s="162"/>
      <c r="B228" s="157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40"/>
      <c r="T228" s="128"/>
      <c r="U228" s="129"/>
    </row>
    <row r="229" spans="1:21" s="122" customFormat="1" ht="14.25" customHeight="1" x14ac:dyDescent="0.2">
      <c r="A229" s="162"/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40"/>
      <c r="T229" s="128"/>
      <c r="U229" s="129"/>
    </row>
    <row r="230" spans="1:21" s="122" customFormat="1" ht="14.25" customHeight="1" x14ac:dyDescent="0.2">
      <c r="A230" s="162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40"/>
      <c r="T230" s="128"/>
      <c r="U230" s="129"/>
    </row>
    <row r="231" spans="1:21" s="122" customFormat="1" ht="14.25" customHeight="1" x14ac:dyDescent="0.2">
      <c r="A231" s="162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40"/>
      <c r="T231" s="128"/>
      <c r="U231" s="129"/>
    </row>
    <row r="232" spans="1:21" s="122" customFormat="1" ht="14.25" customHeight="1" x14ac:dyDescent="0.2">
      <c r="A232" s="162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40"/>
      <c r="T232" s="128"/>
      <c r="U232" s="129"/>
    </row>
    <row r="233" spans="1:21" s="122" customFormat="1" ht="14.25" customHeight="1" x14ac:dyDescent="0.2">
      <c r="A233" s="162"/>
      <c r="B233" s="157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40"/>
      <c r="T233" s="128"/>
      <c r="U233" s="129"/>
    </row>
    <row r="234" spans="1:21" s="122" customFormat="1" ht="14.25" customHeight="1" x14ac:dyDescent="0.2">
      <c r="A234" s="162"/>
      <c r="B234" s="157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40"/>
      <c r="T234" s="128"/>
      <c r="U234" s="129"/>
    </row>
    <row r="235" spans="1:21" s="122" customFormat="1" ht="14.25" customHeight="1" x14ac:dyDescent="0.2">
      <c r="A235" s="162"/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40"/>
      <c r="T235" s="128"/>
      <c r="U235" s="129"/>
    </row>
    <row r="236" spans="1:21" s="122" customFormat="1" ht="14.25" customHeight="1" x14ac:dyDescent="0.2">
      <c r="A236" s="162"/>
      <c r="B236" s="157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40"/>
      <c r="T236" s="128"/>
      <c r="U236" s="129"/>
    </row>
    <row r="237" spans="1:21" s="122" customFormat="1" ht="14.25" customHeight="1" x14ac:dyDescent="0.2">
      <c r="A237" s="162"/>
      <c r="B237" s="157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40"/>
      <c r="T237" s="128"/>
      <c r="U237" s="129"/>
    </row>
    <row r="238" spans="1:21" s="122" customFormat="1" ht="14.25" customHeight="1" x14ac:dyDescent="0.2">
      <c r="A238" s="162"/>
      <c r="B238" s="157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40"/>
      <c r="T238" s="128"/>
      <c r="U238" s="129"/>
    </row>
    <row r="239" spans="1:21" s="122" customFormat="1" ht="14.25" customHeight="1" x14ac:dyDescent="0.2">
      <c r="A239" s="162"/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40"/>
      <c r="T239" s="128"/>
      <c r="U239" s="129"/>
    </row>
    <row r="240" spans="1:21" s="122" customFormat="1" ht="14.25" customHeight="1" x14ac:dyDescent="0.2">
      <c r="A240" s="162"/>
      <c r="B240" s="157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40"/>
      <c r="T240" s="128"/>
      <c r="U240" s="129"/>
    </row>
    <row r="241" spans="1:21" s="122" customFormat="1" ht="14.25" customHeight="1" x14ac:dyDescent="0.2">
      <c r="A241" s="162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40"/>
      <c r="T241" s="128"/>
      <c r="U241" s="129"/>
    </row>
    <row r="242" spans="1:21" s="122" customFormat="1" ht="14.25" customHeight="1" x14ac:dyDescent="0.2">
      <c r="A242" s="162"/>
      <c r="B242" s="157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40"/>
      <c r="T242" s="128"/>
      <c r="U242" s="129"/>
    </row>
    <row r="243" spans="1:21" s="122" customFormat="1" ht="14.25" customHeight="1" x14ac:dyDescent="0.2">
      <c r="A243" s="162"/>
      <c r="B243" s="157"/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40"/>
      <c r="T243" s="128"/>
      <c r="U243" s="129"/>
    </row>
    <row r="244" spans="1:21" s="122" customFormat="1" ht="14.25" customHeight="1" x14ac:dyDescent="0.2">
      <c r="A244" s="162"/>
      <c r="B244" s="157"/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40"/>
      <c r="T244" s="128"/>
      <c r="U244" s="129"/>
    </row>
    <row r="245" spans="1:21" s="122" customFormat="1" ht="14.25" customHeight="1" x14ac:dyDescent="0.2">
      <c r="A245" s="162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40"/>
      <c r="T245" s="128"/>
      <c r="U245" s="129"/>
    </row>
    <row r="246" spans="1:21" s="122" customFormat="1" ht="14.25" customHeight="1" x14ac:dyDescent="0.2">
      <c r="A246" s="162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40"/>
      <c r="T246" s="128"/>
      <c r="U246" s="129"/>
    </row>
    <row r="247" spans="1:21" s="122" customFormat="1" ht="14.25" customHeight="1" x14ac:dyDescent="0.2">
      <c r="A247" s="162"/>
      <c r="B247" s="157"/>
      <c r="C247" s="157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  <c r="R247" s="157"/>
      <c r="S247" s="140"/>
      <c r="T247" s="128"/>
      <c r="U247" s="129"/>
    </row>
    <row r="248" spans="1:21" s="122" customFormat="1" ht="14.25" customHeight="1" x14ac:dyDescent="0.2">
      <c r="A248" s="162"/>
      <c r="B248" s="157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40"/>
      <c r="T248" s="128"/>
      <c r="U248" s="129"/>
    </row>
    <row r="249" spans="1:21" s="122" customFormat="1" ht="14.25" customHeight="1" x14ac:dyDescent="0.2">
      <c r="A249" s="162"/>
      <c r="B249" s="157"/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  <c r="R249" s="157"/>
      <c r="S249" s="140"/>
      <c r="T249" s="128"/>
      <c r="U249" s="129"/>
    </row>
    <row r="250" spans="1:21" s="122" customFormat="1" ht="14.25" customHeight="1" x14ac:dyDescent="0.2">
      <c r="A250" s="162"/>
      <c r="B250" s="157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40"/>
      <c r="T250" s="128"/>
      <c r="U250" s="129"/>
    </row>
    <row r="251" spans="1:21" s="122" customFormat="1" ht="14.25" customHeight="1" x14ac:dyDescent="0.2">
      <c r="A251" s="162"/>
      <c r="B251" s="157"/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  <c r="R251" s="157"/>
      <c r="S251" s="140"/>
      <c r="T251" s="128"/>
      <c r="U251" s="129"/>
    </row>
    <row r="252" spans="1:21" s="122" customFormat="1" ht="14.25" customHeight="1" x14ac:dyDescent="0.2">
      <c r="A252" s="162"/>
      <c r="B252" s="157"/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40"/>
      <c r="T252" s="128"/>
      <c r="U252" s="129"/>
    </row>
    <row r="253" spans="1:21" s="122" customFormat="1" ht="14.25" customHeight="1" x14ac:dyDescent="0.2">
      <c r="A253" s="162"/>
      <c r="B253" s="157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40"/>
      <c r="T253" s="128"/>
      <c r="U253" s="129"/>
    </row>
    <row r="254" spans="1:21" s="122" customFormat="1" ht="14.25" customHeight="1" x14ac:dyDescent="0.2">
      <c r="A254" s="162"/>
      <c r="B254" s="157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40"/>
      <c r="T254" s="128"/>
      <c r="U254" s="129"/>
    </row>
    <row r="255" spans="1:21" s="122" customFormat="1" ht="14.25" customHeight="1" x14ac:dyDescent="0.2">
      <c r="A255" s="162"/>
      <c r="B255" s="157"/>
      <c r="C255" s="157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  <c r="R255" s="157"/>
      <c r="S255" s="140"/>
      <c r="T255" s="128"/>
      <c r="U255" s="129"/>
    </row>
    <row r="256" spans="1:21" s="122" customFormat="1" ht="14.25" customHeight="1" x14ac:dyDescent="0.2">
      <c r="A256" s="162"/>
      <c r="B256" s="157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40"/>
      <c r="T256" s="128"/>
      <c r="U256" s="129"/>
    </row>
    <row r="257" spans="1:21" s="122" customFormat="1" ht="14.25" customHeight="1" x14ac:dyDescent="0.2">
      <c r="A257" s="162"/>
      <c r="B257" s="157"/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/>
      <c r="S257" s="140"/>
      <c r="T257" s="128"/>
      <c r="U257" s="129"/>
    </row>
    <row r="258" spans="1:21" s="122" customFormat="1" ht="14.25" customHeight="1" x14ac:dyDescent="0.2">
      <c r="A258" s="162"/>
      <c r="B258" s="157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40"/>
      <c r="T258" s="128"/>
      <c r="U258" s="129"/>
    </row>
    <row r="259" spans="1:21" s="122" customFormat="1" ht="14.25" customHeight="1" x14ac:dyDescent="0.2">
      <c r="A259" s="162"/>
      <c r="B259" s="157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63"/>
      <c r="T259" s="164"/>
      <c r="U259" s="165"/>
    </row>
  </sheetData>
  <mergeCells count="6">
    <mergeCell ref="A1:D2"/>
    <mergeCell ref="E2:F2"/>
    <mergeCell ref="H2:I2"/>
    <mergeCell ref="A8:A9"/>
    <mergeCell ref="B8:B9"/>
    <mergeCell ref="C8:C9"/>
  </mergeCells>
  <pageMargins left="0.70866141732283472" right="0.70866141732283472" top="0.35433070866141736" bottom="0.35433070866141736" header="0.31496062992125984" footer="0.31496062992125984"/>
  <pageSetup paperSize="9" scale="85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4562-4406-4DAB-8EDA-651A581FF652}">
  <dimension ref="B3:D38"/>
  <sheetViews>
    <sheetView topLeftCell="A6" workbookViewId="0">
      <selection activeCell="B3" sqref="B3:B38"/>
    </sheetView>
  </sheetViews>
  <sheetFormatPr defaultRowHeight="15.75" x14ac:dyDescent="0.25"/>
  <sheetData>
    <row r="3" spans="2:4" x14ac:dyDescent="0.25">
      <c r="B3">
        <v>1</v>
      </c>
      <c r="C3">
        <v>1</v>
      </c>
      <c r="D3">
        <f t="shared" ref="D3:D38" ca="1" si="0">RAND()</f>
        <v>0.83563119877383452</v>
      </c>
    </row>
    <row r="4" spans="2:4" x14ac:dyDescent="0.25">
      <c r="B4">
        <v>1</v>
      </c>
      <c r="C4">
        <v>3</v>
      </c>
      <c r="D4">
        <f t="shared" ca="1" si="0"/>
        <v>1.4014149732815229E-2</v>
      </c>
    </row>
    <row r="5" spans="2:4" x14ac:dyDescent="0.25">
      <c r="B5">
        <v>1</v>
      </c>
      <c r="C5">
        <v>6</v>
      </c>
      <c r="D5">
        <f t="shared" ca="1" si="0"/>
        <v>0.39451334961759643</v>
      </c>
    </row>
    <row r="6" spans="2:4" x14ac:dyDescent="0.25">
      <c r="B6">
        <v>1</v>
      </c>
      <c r="C6">
        <v>9</v>
      </c>
      <c r="D6">
        <f t="shared" ca="1" si="0"/>
        <v>0.6452286954451113</v>
      </c>
    </row>
    <row r="7" spans="2:4" x14ac:dyDescent="0.25">
      <c r="B7">
        <v>1</v>
      </c>
      <c r="C7">
        <v>2</v>
      </c>
      <c r="D7">
        <f t="shared" ca="1" si="0"/>
        <v>0.84496888828592331</v>
      </c>
    </row>
    <row r="8" spans="2:4" x14ac:dyDescent="0.25">
      <c r="B8">
        <v>1</v>
      </c>
      <c r="C8">
        <v>8</v>
      </c>
      <c r="D8">
        <f t="shared" ca="1" si="0"/>
        <v>0.23884955385626783</v>
      </c>
    </row>
    <row r="9" spans="2:4" x14ac:dyDescent="0.25">
      <c r="B9">
        <v>1</v>
      </c>
      <c r="C9">
        <v>5</v>
      </c>
      <c r="D9">
        <f t="shared" ca="1" si="0"/>
        <v>0.99083449013177849</v>
      </c>
    </row>
    <row r="10" spans="2:4" x14ac:dyDescent="0.25">
      <c r="B10">
        <v>1</v>
      </c>
      <c r="C10">
        <v>7</v>
      </c>
      <c r="D10">
        <f t="shared" ca="1" si="0"/>
        <v>0.85803662176715367</v>
      </c>
    </row>
    <row r="11" spans="2:4" x14ac:dyDescent="0.25">
      <c r="B11">
        <v>1</v>
      </c>
      <c r="C11">
        <v>4</v>
      </c>
      <c r="D11">
        <f t="shared" ca="1" si="0"/>
        <v>0.99187081023160195</v>
      </c>
    </row>
    <row r="12" spans="2:4" x14ac:dyDescent="0.25">
      <c r="B12">
        <v>2</v>
      </c>
      <c r="C12">
        <v>8</v>
      </c>
      <c r="D12">
        <f t="shared" ca="1" si="0"/>
        <v>0.95543154310817335</v>
      </c>
    </row>
    <row r="13" spans="2:4" x14ac:dyDescent="0.25">
      <c r="B13">
        <v>2</v>
      </c>
      <c r="C13">
        <v>2</v>
      </c>
      <c r="D13">
        <f t="shared" ca="1" si="0"/>
        <v>0.62057586926001085</v>
      </c>
    </row>
    <row r="14" spans="2:4" x14ac:dyDescent="0.25">
      <c r="B14">
        <v>2</v>
      </c>
      <c r="C14">
        <v>9</v>
      </c>
      <c r="D14">
        <f t="shared" ca="1" si="0"/>
        <v>0.7563888170353894</v>
      </c>
    </row>
    <row r="15" spans="2:4" x14ac:dyDescent="0.25">
      <c r="B15">
        <v>2</v>
      </c>
      <c r="C15">
        <v>6</v>
      </c>
      <c r="D15">
        <f t="shared" ca="1" si="0"/>
        <v>0.93645563656016417</v>
      </c>
    </row>
    <row r="16" spans="2:4" x14ac:dyDescent="0.25">
      <c r="B16">
        <v>2</v>
      </c>
      <c r="C16">
        <v>7</v>
      </c>
      <c r="D16">
        <f t="shared" ca="1" si="0"/>
        <v>0.50813912303223097</v>
      </c>
    </row>
    <row r="17" spans="2:4" x14ac:dyDescent="0.25">
      <c r="B17">
        <v>2</v>
      </c>
      <c r="C17">
        <v>5</v>
      </c>
      <c r="D17">
        <f t="shared" ca="1" si="0"/>
        <v>0.55192663442976897</v>
      </c>
    </row>
    <row r="18" spans="2:4" x14ac:dyDescent="0.25">
      <c r="B18">
        <v>2</v>
      </c>
      <c r="C18">
        <v>4</v>
      </c>
      <c r="D18">
        <f t="shared" ca="1" si="0"/>
        <v>0.74928131587062163</v>
      </c>
    </row>
    <row r="19" spans="2:4" x14ac:dyDescent="0.25">
      <c r="B19">
        <v>2</v>
      </c>
      <c r="C19">
        <v>1</v>
      </c>
      <c r="D19">
        <f t="shared" ca="1" si="0"/>
        <v>0.90712116864734171</v>
      </c>
    </row>
    <row r="20" spans="2:4" x14ac:dyDescent="0.25">
      <c r="B20">
        <v>2</v>
      </c>
      <c r="C20">
        <v>3</v>
      </c>
      <c r="D20">
        <f t="shared" ca="1" si="0"/>
        <v>0.42340489660631631</v>
      </c>
    </row>
    <row r="21" spans="2:4" x14ac:dyDescent="0.25">
      <c r="B21">
        <v>3</v>
      </c>
      <c r="C21">
        <v>9</v>
      </c>
      <c r="D21">
        <f t="shared" ca="1" si="0"/>
        <v>0.1439191436270264</v>
      </c>
    </row>
    <row r="22" spans="2:4" x14ac:dyDescent="0.25">
      <c r="B22">
        <v>3</v>
      </c>
      <c r="C22">
        <v>1</v>
      </c>
      <c r="D22">
        <f t="shared" ca="1" si="0"/>
        <v>0.91301103291340291</v>
      </c>
    </row>
    <row r="23" spans="2:4" x14ac:dyDescent="0.25">
      <c r="B23">
        <v>3</v>
      </c>
      <c r="C23">
        <v>8</v>
      </c>
      <c r="D23">
        <f t="shared" ca="1" si="0"/>
        <v>0.64913323270477874</v>
      </c>
    </row>
    <row r="24" spans="2:4" x14ac:dyDescent="0.25">
      <c r="B24">
        <v>3</v>
      </c>
      <c r="C24">
        <v>4</v>
      </c>
      <c r="D24">
        <f t="shared" ca="1" si="0"/>
        <v>0.80925770897713056</v>
      </c>
    </row>
    <row r="25" spans="2:4" x14ac:dyDescent="0.25">
      <c r="B25">
        <v>3</v>
      </c>
      <c r="C25">
        <v>3</v>
      </c>
      <c r="D25">
        <f t="shared" ca="1" si="0"/>
        <v>0.600953340681742</v>
      </c>
    </row>
    <row r="26" spans="2:4" x14ac:dyDescent="0.25">
      <c r="B26">
        <v>3</v>
      </c>
      <c r="C26">
        <v>2</v>
      </c>
      <c r="D26">
        <f t="shared" ca="1" si="0"/>
        <v>0.28386126634628051</v>
      </c>
    </row>
    <row r="27" spans="2:4" x14ac:dyDescent="0.25">
      <c r="B27">
        <v>3</v>
      </c>
      <c r="C27">
        <v>6</v>
      </c>
      <c r="D27">
        <f t="shared" ca="1" si="0"/>
        <v>0.58391794555100274</v>
      </c>
    </row>
    <row r="28" spans="2:4" x14ac:dyDescent="0.25">
      <c r="B28">
        <v>3</v>
      </c>
      <c r="C28">
        <v>5</v>
      </c>
      <c r="D28">
        <f t="shared" ca="1" si="0"/>
        <v>0.7208186644235447</v>
      </c>
    </row>
    <row r="29" spans="2:4" x14ac:dyDescent="0.25">
      <c r="B29">
        <v>3</v>
      </c>
      <c r="C29">
        <v>7</v>
      </c>
      <c r="D29">
        <f t="shared" ca="1" si="0"/>
        <v>0.25306308680317802</v>
      </c>
    </row>
    <row r="30" spans="2:4" x14ac:dyDescent="0.25">
      <c r="B30">
        <v>4</v>
      </c>
      <c r="C30">
        <v>6</v>
      </c>
      <c r="D30">
        <f t="shared" ca="1" si="0"/>
        <v>0.55056386308830307</v>
      </c>
    </row>
    <row r="31" spans="2:4" x14ac:dyDescent="0.25">
      <c r="B31">
        <v>4</v>
      </c>
      <c r="C31">
        <v>8</v>
      </c>
      <c r="D31">
        <f t="shared" ca="1" si="0"/>
        <v>8.9306048075136202E-2</v>
      </c>
    </row>
    <row r="32" spans="2:4" x14ac:dyDescent="0.25">
      <c r="B32">
        <v>4</v>
      </c>
      <c r="C32">
        <v>7</v>
      </c>
      <c r="D32">
        <f t="shared" ca="1" si="0"/>
        <v>0.62322715662373573</v>
      </c>
    </row>
    <row r="33" spans="2:4" x14ac:dyDescent="0.25">
      <c r="B33">
        <v>4</v>
      </c>
      <c r="C33">
        <v>2</v>
      </c>
      <c r="D33">
        <f t="shared" ca="1" si="0"/>
        <v>0.89929809908633784</v>
      </c>
    </row>
    <row r="34" spans="2:4" x14ac:dyDescent="0.25">
      <c r="B34">
        <v>4</v>
      </c>
      <c r="C34">
        <v>4</v>
      </c>
      <c r="D34">
        <f t="shared" ca="1" si="0"/>
        <v>0.79958472319130347</v>
      </c>
    </row>
    <row r="35" spans="2:4" x14ac:dyDescent="0.25">
      <c r="B35">
        <v>4</v>
      </c>
      <c r="C35">
        <v>5</v>
      </c>
      <c r="D35">
        <f t="shared" ca="1" si="0"/>
        <v>0.38117819696866428</v>
      </c>
    </row>
    <row r="36" spans="2:4" x14ac:dyDescent="0.25">
      <c r="B36">
        <v>4</v>
      </c>
      <c r="C36">
        <v>1</v>
      </c>
      <c r="D36">
        <f t="shared" ca="1" si="0"/>
        <v>0.83522068836579688</v>
      </c>
    </row>
    <row r="37" spans="2:4" x14ac:dyDescent="0.25">
      <c r="B37">
        <v>4</v>
      </c>
      <c r="C37">
        <v>3</v>
      </c>
      <c r="D37">
        <f t="shared" ca="1" si="0"/>
        <v>0.32632678260219905</v>
      </c>
    </row>
    <row r="38" spans="2:4" x14ac:dyDescent="0.25">
      <c r="B38">
        <v>4</v>
      </c>
      <c r="C38">
        <v>9</v>
      </c>
      <c r="D38">
        <f t="shared" ca="1" si="0"/>
        <v>0.82247635347325954</v>
      </c>
    </row>
  </sheetData>
  <sortState xmlns:xlrd2="http://schemas.microsoft.com/office/spreadsheetml/2017/richdata2" ref="B3:D38">
    <sortCondition ref="B3:B38"/>
    <sortCondition ref="D3:D3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L42"/>
  <sheetViews>
    <sheetView workbookViewId="0">
      <selection activeCell="N26" sqref="N26"/>
    </sheetView>
  </sheetViews>
  <sheetFormatPr defaultColWidth="11.5" defaultRowHeight="15" x14ac:dyDescent="0.25"/>
  <cols>
    <col min="1" max="1" width="15.125" style="167" customWidth="1"/>
    <col min="2" max="2" width="3.875" style="167" hidden="1" customWidth="1"/>
    <col min="3" max="3" width="13.625" style="167" customWidth="1"/>
    <col min="4" max="4" width="11.5" style="167"/>
    <col min="5" max="5" width="6.125" style="167" customWidth="1"/>
    <col min="6" max="6" width="3.875" style="167" customWidth="1"/>
    <col min="7" max="7" width="10.5" style="167" customWidth="1"/>
    <col min="8" max="8" width="11.5" style="167"/>
    <col min="9" max="9" width="6" style="167" customWidth="1"/>
    <col min="10" max="10" width="4.375" style="167" customWidth="1"/>
    <col min="11" max="11" width="0.375" style="167" hidden="1" customWidth="1"/>
    <col min="12" max="12" width="4.625" style="167" hidden="1" customWidth="1"/>
    <col min="13" max="16384" width="11.5" style="167"/>
  </cols>
  <sheetData>
    <row r="1" spans="1:12" x14ac:dyDescent="0.25">
      <c r="A1" s="167" t="s">
        <v>72</v>
      </c>
    </row>
    <row r="2" spans="1:12" ht="26.25" x14ac:dyDescent="0.4">
      <c r="D2" s="168" t="s">
        <v>250</v>
      </c>
    </row>
    <row r="6" spans="1:12" ht="15.75" x14ac:dyDescent="0.25">
      <c r="A6" s="296" t="s">
        <v>251</v>
      </c>
      <c r="B6" s="297"/>
      <c r="C6" s="169" t="s">
        <v>252</v>
      </c>
      <c r="D6" s="296" t="s">
        <v>253</v>
      </c>
      <c r="E6" s="297"/>
      <c r="F6" s="170" t="s">
        <v>248</v>
      </c>
      <c r="G6" s="171"/>
      <c r="H6" s="296" t="s">
        <v>254</v>
      </c>
      <c r="I6" s="298"/>
      <c r="J6" s="171"/>
      <c r="K6" s="298"/>
      <c r="L6" s="297"/>
    </row>
    <row r="7" spans="1:12" ht="20.25" customHeight="1" x14ac:dyDescent="0.25">
      <c r="A7" s="299" t="s">
        <v>288</v>
      </c>
      <c r="B7" s="300"/>
      <c r="C7" s="172" t="s">
        <v>289</v>
      </c>
      <c r="D7" s="299"/>
      <c r="E7" s="300"/>
      <c r="F7" s="173"/>
      <c r="G7" s="174"/>
      <c r="H7" s="299"/>
      <c r="I7" s="301"/>
      <c r="J7" s="174"/>
      <c r="K7" s="301"/>
      <c r="L7" s="300"/>
    </row>
    <row r="9" spans="1:12" x14ac:dyDescent="0.25">
      <c r="F9" s="175"/>
      <c r="G9" s="175" t="s">
        <v>255</v>
      </c>
    </row>
    <row r="10" spans="1:12" ht="20.100000000000001" customHeight="1" x14ac:dyDescent="0.25">
      <c r="A10" s="176" t="s">
        <v>256</v>
      </c>
      <c r="B10" s="177"/>
      <c r="C10" s="177"/>
      <c r="D10" s="177"/>
      <c r="E10" s="177"/>
      <c r="F10" s="178"/>
      <c r="G10" s="177" t="s">
        <v>257</v>
      </c>
      <c r="H10" s="177" t="s">
        <v>258</v>
      </c>
      <c r="I10" s="179"/>
      <c r="J10" s="180"/>
      <c r="K10" s="181"/>
      <c r="L10" s="182"/>
    </row>
    <row r="11" spans="1:12" ht="20.100000000000001" customHeight="1" x14ac:dyDescent="0.25">
      <c r="A11" s="176" t="s">
        <v>259</v>
      </c>
      <c r="B11" s="177"/>
      <c r="C11" s="177"/>
      <c r="D11" s="177"/>
      <c r="E11" s="177"/>
      <c r="F11" s="178"/>
      <c r="G11" s="177" t="s">
        <v>257</v>
      </c>
      <c r="H11" s="177" t="s">
        <v>258</v>
      </c>
      <c r="I11" s="179"/>
      <c r="J11" s="180"/>
      <c r="K11" s="181"/>
      <c r="L11" s="182"/>
    </row>
    <row r="12" spans="1:12" ht="20.100000000000001" customHeight="1" x14ac:dyDescent="0.25">
      <c r="A12" s="183" t="s">
        <v>260</v>
      </c>
      <c r="B12" s="182"/>
      <c r="C12" s="182"/>
      <c r="D12" s="182"/>
      <c r="E12" s="184"/>
      <c r="G12" s="184" t="s">
        <v>257</v>
      </c>
      <c r="H12" s="184" t="s">
        <v>258</v>
      </c>
      <c r="I12" s="184"/>
      <c r="J12" s="185"/>
      <c r="K12" s="186"/>
      <c r="L12" s="182"/>
    </row>
    <row r="13" spans="1:12" ht="20.100000000000001" customHeight="1" x14ac:dyDescent="0.25">
      <c r="A13" s="187" t="s">
        <v>261</v>
      </c>
      <c r="B13" s="188"/>
      <c r="C13" s="188"/>
      <c r="D13" s="188"/>
      <c r="E13" s="189"/>
      <c r="F13" s="190"/>
      <c r="G13" s="189"/>
      <c r="H13" s="189"/>
      <c r="I13" s="189"/>
      <c r="J13" s="191"/>
      <c r="K13" s="192"/>
      <c r="L13" s="182"/>
    </row>
    <row r="14" spans="1:12" ht="20.100000000000001" customHeight="1" x14ac:dyDescent="0.25">
      <c r="A14" s="176" t="s">
        <v>262</v>
      </c>
      <c r="B14" s="177"/>
      <c r="C14" s="177"/>
      <c r="D14" s="177"/>
      <c r="E14" s="179"/>
      <c r="F14" s="178"/>
      <c r="G14" s="179"/>
      <c r="H14" s="179"/>
      <c r="I14" s="193"/>
      <c r="J14" s="194"/>
      <c r="K14" s="181"/>
      <c r="L14" s="182"/>
    </row>
    <row r="15" spans="1:12" ht="20.100000000000001" customHeight="1" x14ac:dyDescent="0.25">
      <c r="A15" s="176" t="s">
        <v>263</v>
      </c>
      <c r="B15" s="177"/>
      <c r="C15" s="177"/>
      <c r="D15" s="177"/>
      <c r="E15" s="179"/>
      <c r="F15" s="178"/>
      <c r="G15" s="179" t="s">
        <v>159</v>
      </c>
      <c r="H15" s="179" t="s">
        <v>162</v>
      </c>
      <c r="I15" s="193" t="s">
        <v>173</v>
      </c>
      <c r="J15" s="194"/>
      <c r="K15" s="181"/>
      <c r="L15" s="182"/>
    </row>
    <row r="16" spans="1:12" ht="20.100000000000001" customHeight="1" x14ac:dyDescent="0.25">
      <c r="A16" s="176" t="s">
        <v>264</v>
      </c>
      <c r="B16" s="177"/>
      <c r="C16" s="177"/>
      <c r="D16" s="177"/>
      <c r="E16" s="177"/>
      <c r="F16" s="178"/>
      <c r="G16" s="177" t="s">
        <v>257</v>
      </c>
      <c r="H16" s="177" t="s">
        <v>258</v>
      </c>
      <c r="I16" s="179"/>
      <c r="J16" s="180"/>
      <c r="K16" s="181"/>
      <c r="L16" s="182"/>
    </row>
    <row r="17" spans="1:12" ht="15.75" x14ac:dyDescent="0.25">
      <c r="A17" s="187" t="s">
        <v>265</v>
      </c>
      <c r="B17" s="188"/>
      <c r="C17" s="188"/>
      <c r="D17" s="188"/>
      <c r="E17" s="189"/>
      <c r="F17" s="190"/>
      <c r="G17" s="189"/>
      <c r="H17" s="189"/>
      <c r="I17" s="195"/>
      <c r="J17" s="196"/>
      <c r="K17" s="192"/>
      <c r="L17" s="182"/>
    </row>
    <row r="18" spans="1:12" ht="15.75" x14ac:dyDescent="0.25">
      <c r="A18" s="197" t="s">
        <v>266</v>
      </c>
      <c r="B18" s="198"/>
      <c r="C18" s="198"/>
      <c r="D18" s="198"/>
      <c r="E18" s="199"/>
      <c r="F18" s="200"/>
      <c r="G18" s="199"/>
      <c r="H18" s="199"/>
      <c r="I18" s="201"/>
      <c r="J18" s="202"/>
      <c r="K18" s="186"/>
      <c r="L18" s="182"/>
    </row>
    <row r="19" spans="1:12" ht="15.75" x14ac:dyDescent="0.25">
      <c r="A19" s="187" t="s">
        <v>267</v>
      </c>
      <c r="B19" s="188"/>
      <c r="C19" s="188"/>
      <c r="D19" s="188"/>
      <c r="E19" s="188"/>
      <c r="F19" s="190"/>
      <c r="G19" s="188"/>
      <c r="H19" s="188"/>
      <c r="I19" s="188"/>
      <c r="J19" s="192"/>
      <c r="K19" s="203"/>
      <c r="L19" s="182"/>
    </row>
    <row r="20" spans="1:12" ht="15.75" x14ac:dyDescent="0.25">
      <c r="A20" s="183" t="s">
        <v>268</v>
      </c>
      <c r="B20" s="182"/>
      <c r="C20" s="182"/>
      <c r="D20" s="182"/>
      <c r="E20" s="182"/>
      <c r="G20" s="182"/>
      <c r="H20" s="182"/>
      <c r="I20" s="182"/>
      <c r="J20" s="186"/>
      <c r="K20" s="203"/>
      <c r="L20" s="182"/>
    </row>
    <row r="21" spans="1:12" ht="15.75" x14ac:dyDescent="0.25">
      <c r="A21" s="176" t="s">
        <v>269</v>
      </c>
      <c r="B21" s="177"/>
      <c r="C21" s="177"/>
      <c r="D21" s="177"/>
      <c r="E21" s="177"/>
      <c r="F21" s="178"/>
      <c r="G21" s="179"/>
      <c r="H21" s="179"/>
      <c r="I21" s="177"/>
      <c r="J21" s="181"/>
      <c r="K21" s="181"/>
      <c r="L21" s="182"/>
    </row>
    <row r="22" spans="1:12" ht="15.75" x14ac:dyDescent="0.25">
      <c r="A22" s="176" t="s">
        <v>270</v>
      </c>
      <c r="B22" s="177"/>
      <c r="C22" s="177"/>
      <c r="D22" s="177"/>
      <c r="E22" s="177"/>
      <c r="F22" s="178"/>
      <c r="G22" s="179"/>
      <c r="H22" s="179"/>
      <c r="I22" s="177"/>
      <c r="J22" s="181"/>
      <c r="K22" s="181"/>
      <c r="L22" s="182"/>
    </row>
    <row r="23" spans="1:12" ht="15.75" x14ac:dyDescent="0.25">
      <c r="A23" s="176" t="s">
        <v>271</v>
      </c>
      <c r="B23" s="177"/>
      <c r="C23" s="177"/>
      <c r="D23" s="177"/>
      <c r="E23" s="177"/>
      <c r="F23" s="178"/>
      <c r="G23" s="177" t="s">
        <v>257</v>
      </c>
      <c r="H23" s="177" t="s">
        <v>258</v>
      </c>
      <c r="I23" s="177"/>
      <c r="J23" s="181"/>
      <c r="K23" s="181"/>
      <c r="L23" s="182"/>
    </row>
    <row r="24" spans="1:12" ht="15.75" x14ac:dyDescent="0.25">
      <c r="A24" s="176" t="s">
        <v>272</v>
      </c>
      <c r="B24" s="177"/>
      <c r="C24" s="177"/>
      <c r="D24" s="177"/>
      <c r="E24" s="177"/>
      <c r="F24" s="178"/>
      <c r="G24" s="177"/>
      <c r="H24" s="177"/>
      <c r="I24" s="177"/>
      <c r="J24" s="181"/>
      <c r="K24" s="181"/>
      <c r="L24" s="182"/>
    </row>
    <row r="25" spans="1:12" ht="15.75" x14ac:dyDescent="0.25">
      <c r="A25" s="176" t="s">
        <v>273</v>
      </c>
      <c r="B25" s="177"/>
      <c r="C25" s="177"/>
      <c r="D25" s="177"/>
      <c r="E25" s="177"/>
      <c r="F25" s="178"/>
      <c r="G25" s="179"/>
      <c r="H25" s="179"/>
      <c r="I25" s="177"/>
      <c r="J25" s="181"/>
      <c r="K25" s="181"/>
      <c r="L25" s="182"/>
    </row>
    <row r="26" spans="1:12" ht="15.75" x14ac:dyDescent="0.25">
      <c r="A26" s="176" t="s">
        <v>274</v>
      </c>
      <c r="B26" s="177"/>
      <c r="C26" s="177"/>
      <c r="D26" s="177"/>
      <c r="E26" s="177"/>
      <c r="F26" s="178"/>
      <c r="G26" s="179" t="s">
        <v>147</v>
      </c>
      <c r="H26" s="179" t="s">
        <v>150</v>
      </c>
      <c r="I26" s="193" t="s">
        <v>153</v>
      </c>
      <c r="J26" s="181"/>
      <c r="K26" s="181"/>
      <c r="L26" s="182"/>
    </row>
    <row r="27" spans="1:12" ht="15.75" x14ac:dyDescent="0.25">
      <c r="A27" s="176" t="s">
        <v>275</v>
      </c>
      <c r="B27" s="177"/>
      <c r="C27" s="177"/>
      <c r="D27" s="177"/>
      <c r="E27" s="177"/>
      <c r="F27" s="178"/>
      <c r="G27" s="179" t="s">
        <v>147</v>
      </c>
      <c r="H27" s="179" t="s">
        <v>150</v>
      </c>
      <c r="I27" s="193" t="s">
        <v>153</v>
      </c>
      <c r="J27" s="194"/>
      <c r="K27" s="181"/>
      <c r="L27" s="182"/>
    </row>
    <row r="28" spans="1:12" ht="15.75" x14ac:dyDescent="0.25">
      <c r="A28" s="197" t="s">
        <v>276</v>
      </c>
      <c r="B28" s="198"/>
      <c r="C28" s="198"/>
      <c r="D28" s="198"/>
      <c r="E28" s="198"/>
      <c r="F28" s="200"/>
      <c r="G28" s="198" t="s">
        <v>257</v>
      </c>
      <c r="H28" s="198" t="s">
        <v>258</v>
      </c>
      <c r="I28" s="198"/>
      <c r="J28" s="203"/>
      <c r="K28" s="203"/>
      <c r="L28" s="182"/>
    </row>
    <row r="29" spans="1:12" ht="15.75" x14ac:dyDescent="0.25">
      <c r="A29" s="187" t="s">
        <v>277</v>
      </c>
      <c r="B29" s="188"/>
      <c r="C29" s="188"/>
      <c r="D29" s="188"/>
      <c r="E29" s="188"/>
      <c r="F29" s="188"/>
      <c r="G29" s="188"/>
      <c r="H29" s="188"/>
      <c r="I29" s="188"/>
      <c r="J29" s="192"/>
      <c r="K29" s="192"/>
      <c r="L29" s="182"/>
    </row>
    <row r="30" spans="1:12" x14ac:dyDescent="0.25">
      <c r="A30" s="204" t="s">
        <v>278</v>
      </c>
      <c r="B30" s="200"/>
      <c r="C30" s="200"/>
      <c r="D30" s="200"/>
      <c r="E30" s="200"/>
      <c r="F30" s="200"/>
      <c r="G30" s="200"/>
      <c r="H30" s="200"/>
      <c r="I30" s="200"/>
      <c r="J30" s="205"/>
      <c r="K30" s="205"/>
    </row>
    <row r="31" spans="1:12" x14ac:dyDescent="0.25">
      <c r="A31" s="206"/>
      <c r="J31" s="207"/>
      <c r="K31" s="207"/>
    </row>
    <row r="32" spans="1:12" x14ac:dyDescent="0.25">
      <c r="A32" s="206"/>
      <c r="J32" s="207"/>
      <c r="K32" s="207"/>
    </row>
    <row r="33" spans="1:11" x14ac:dyDescent="0.25">
      <c r="A33" s="206"/>
      <c r="J33" s="207"/>
      <c r="K33" s="207"/>
    </row>
    <row r="34" spans="1:11" x14ac:dyDescent="0.25">
      <c r="A34" s="206"/>
      <c r="J34" s="207"/>
      <c r="K34" s="207"/>
    </row>
    <row r="35" spans="1:11" x14ac:dyDescent="0.25">
      <c r="A35" s="206"/>
      <c r="J35" s="207"/>
      <c r="K35" s="207"/>
    </row>
    <row r="36" spans="1:11" x14ac:dyDescent="0.25">
      <c r="A36" s="206"/>
      <c r="J36" s="207"/>
      <c r="K36" s="207"/>
    </row>
    <row r="37" spans="1:11" x14ac:dyDescent="0.25">
      <c r="A37" s="206"/>
      <c r="J37" s="207"/>
      <c r="K37" s="207"/>
    </row>
    <row r="38" spans="1:11" x14ac:dyDescent="0.25">
      <c r="A38" s="206"/>
      <c r="J38" s="207"/>
      <c r="K38" s="207"/>
    </row>
    <row r="39" spans="1:11" x14ac:dyDescent="0.25">
      <c r="A39" s="206"/>
      <c r="J39" s="207"/>
      <c r="K39" s="207"/>
    </row>
    <row r="40" spans="1:11" x14ac:dyDescent="0.25">
      <c r="A40" s="206"/>
      <c r="J40" s="207"/>
      <c r="K40" s="207"/>
    </row>
    <row r="41" spans="1:11" x14ac:dyDescent="0.25">
      <c r="A41" s="206"/>
      <c r="J41" s="207"/>
      <c r="K41" s="207"/>
    </row>
    <row r="42" spans="1:11" x14ac:dyDescent="0.25">
      <c r="A42" s="173"/>
      <c r="B42" s="190"/>
      <c r="C42" s="190"/>
      <c r="D42" s="190"/>
      <c r="E42" s="190"/>
      <c r="F42" s="190"/>
      <c r="G42" s="190"/>
      <c r="H42" s="190"/>
      <c r="I42" s="190"/>
      <c r="J42" s="174"/>
      <c r="K42" s="174"/>
    </row>
  </sheetData>
  <mergeCells count="8">
    <mergeCell ref="A6:B6"/>
    <mergeCell ref="D6:E6"/>
    <mergeCell ref="H6:I6"/>
    <mergeCell ref="K6:L6"/>
    <mergeCell ref="A7:B7"/>
    <mergeCell ref="D7:E7"/>
    <mergeCell ref="H7:I7"/>
    <mergeCell ref="K7:L7"/>
  </mergeCell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2</vt:i4>
      </vt:variant>
    </vt:vector>
  </HeadingPairs>
  <TitlesOfParts>
    <vt:vector size="9" baseType="lpstr">
      <vt:lpstr>PM</vt:lpstr>
      <vt:lpstr>Fältkort</vt:lpstr>
      <vt:lpstr>Rutfördelning</vt:lpstr>
      <vt:lpstr>Sprutjournal</vt:lpstr>
      <vt:lpstr>Graderingar</vt:lpstr>
      <vt:lpstr>Blad1</vt:lpstr>
      <vt:lpstr>Såjournal</vt:lpstr>
      <vt:lpstr>Fältkort!OLE_LINK3</vt:lpstr>
      <vt:lpstr>Graderingar!Utskriftsområde</vt:lpstr>
    </vt:vector>
  </TitlesOfParts>
  <Company>Hushållningssällskapet i Kristianstad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Zetterstrand</dc:creator>
  <cp:lastModifiedBy>Ulrika Dyrlund Martinsson</cp:lastModifiedBy>
  <cp:lastPrinted>2020-04-29T12:03:45Z</cp:lastPrinted>
  <dcterms:created xsi:type="dcterms:W3CDTF">2013-03-22T13:18:23Z</dcterms:created>
  <dcterms:modified xsi:type="dcterms:W3CDTF">2020-05-07T09:44:37Z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